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ermes.Agglonet.com\dac\UNITÉ_CINÉMA_AUDIOVISUEL_CRÉATION_NUMÉRIQUE\FONDS_D_AIDE\FONDS MONTPELLIER\APPEL PROJETS\SESSION 2025\Dev\"/>
    </mc:Choice>
  </mc:AlternateContent>
  <bookViews>
    <workbookView xWindow="0" yWindow="0" windowWidth="19200" windowHeight="7050" activeTab="1"/>
  </bookViews>
  <sheets>
    <sheet name="1_Page de garde" sheetId="9" r:id="rId1"/>
    <sheet name="2_Présentation du projet" sheetId="4" r:id="rId2"/>
    <sheet name="3_Lettre de demande" sheetId="11" r:id="rId3"/>
    <sheet name="4_Entreprise" sheetId="3" r:id="rId4"/>
    <sheet name="5_Dépenses sur le territoire" sheetId="5" r:id="rId5"/>
    <sheet name="6_Budget" sheetId="22" r:id="rId6"/>
    <sheet name="7_Plan financement" sheetId="21" r:id="rId7"/>
    <sheet name="8_Attestations" sheetId="7" r:id="rId8"/>
  </sheets>
  <externalReferences>
    <externalReference r:id="rId9"/>
    <externalReference r:id="rId10"/>
  </externalReferences>
  <definedNames>
    <definedName name="Coût_HT_Total">'[1]Plan de fi'!$C$3</definedName>
    <definedName name="Coût_TTC">'[1]Plan de fi'!$H$3</definedName>
    <definedName name="COUTTOTAL">[2]RESERVE!$G$3</definedName>
    <definedName name="DEPENSESMINI">[2]RESERVE!#REF!</definedName>
    <definedName name="Plafond">[2]RESERVE!#REF!</definedName>
    <definedName name="Plancher">[2]RESERVE!#REF!</definedName>
    <definedName name="Taux">[2]RESERVE!#REF!</definedName>
    <definedName name="_xlnm.Print_Area" localSheetId="0">'1_Page de garde'!$A$1:$A$21</definedName>
    <definedName name="_xlnm.Print_Area" localSheetId="1">'2_Présentation du projet'!$A$1:$B$25</definedName>
    <definedName name="_xlnm.Print_Area" localSheetId="2">'3_Lettre de demande'!$A$1:$A$27</definedName>
    <definedName name="_xlnm.Print_Area" localSheetId="3">'4_Entreprise'!$A$1:$B$21</definedName>
    <definedName name="_xlnm.Print_Area" localSheetId="4">'5_Dépenses sur le territoire'!$A$1:$C$21</definedName>
    <definedName name="_xlnm.Print_Area" localSheetId="5">'6_Budget'!$A$1:$AB$240</definedName>
    <definedName name="_xlnm.Print_Area" localSheetId="6">'7_Plan financement'!$A$1:$AO$89</definedName>
    <definedName name="_xlnm.Print_Area" localSheetId="7">'8_Attestations'!$A$1:$A$20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72" i="21" l="1"/>
  <c r="V72" i="21"/>
  <c r="Q72" i="21"/>
  <c r="AF70" i="21"/>
  <c r="AF68" i="21"/>
  <c r="AF66" i="21"/>
  <c r="AF64" i="21"/>
  <c r="AF62" i="21"/>
  <c r="AF58" i="21"/>
  <c r="AA53" i="21"/>
  <c r="V53" i="21"/>
  <c r="Q53" i="21"/>
  <c r="AF51" i="21"/>
  <c r="AF49" i="21"/>
  <c r="AF47" i="21"/>
  <c r="AF45" i="21"/>
  <c r="AF43" i="21"/>
  <c r="AA38" i="21"/>
  <c r="V38" i="21"/>
  <c r="Q38" i="21"/>
  <c r="AF36" i="21"/>
  <c r="AF34" i="21"/>
  <c r="AF38" i="21" s="1"/>
  <c r="AA27" i="21"/>
  <c r="V27" i="21"/>
  <c r="Q27" i="21"/>
  <c r="AF25" i="21"/>
  <c r="AF23" i="21"/>
  <c r="AF27" i="21" s="1"/>
  <c r="AA16" i="21"/>
  <c r="V16" i="21"/>
  <c r="Q16" i="21"/>
  <c r="Q77" i="21" s="1"/>
  <c r="AF14" i="21"/>
  <c r="AF16" i="21" s="1"/>
  <c r="AF12" i="21"/>
  <c r="X229" i="22"/>
  <c r="Z222" i="22"/>
  <c r="V222" i="22"/>
  <c r="T222" i="22"/>
  <c r="R222" i="22"/>
  <c r="X220" i="22"/>
  <c r="X218" i="22"/>
  <c r="X216" i="22"/>
  <c r="X214" i="22"/>
  <c r="X212" i="22"/>
  <c r="Z208" i="22"/>
  <c r="V208" i="22"/>
  <c r="T208" i="22"/>
  <c r="R208" i="22"/>
  <c r="X206" i="22"/>
  <c r="X204" i="22"/>
  <c r="X202" i="22"/>
  <c r="Z196" i="22"/>
  <c r="V196" i="22"/>
  <c r="T196" i="22"/>
  <c r="R196" i="22"/>
  <c r="X194" i="22"/>
  <c r="X192" i="22"/>
  <c r="X190" i="22"/>
  <c r="X188" i="22"/>
  <c r="X186" i="22"/>
  <c r="X183" i="22"/>
  <c r="X181" i="22"/>
  <c r="X179" i="22"/>
  <c r="X177" i="22"/>
  <c r="X175" i="22"/>
  <c r="X173" i="22"/>
  <c r="X171" i="22"/>
  <c r="Z166" i="22"/>
  <c r="V166" i="22"/>
  <c r="T166" i="22"/>
  <c r="R166" i="22"/>
  <c r="X164" i="22"/>
  <c r="X162" i="22"/>
  <c r="X160" i="22"/>
  <c r="X158" i="22"/>
  <c r="X156" i="22"/>
  <c r="Z152" i="22"/>
  <c r="V152" i="22"/>
  <c r="T152" i="22"/>
  <c r="R152" i="22"/>
  <c r="X150" i="22"/>
  <c r="X148" i="22"/>
  <c r="X145" i="22"/>
  <c r="X143" i="22"/>
  <c r="X140" i="22"/>
  <c r="X138" i="22"/>
  <c r="X152" i="22" s="1"/>
  <c r="Z133" i="22"/>
  <c r="V133" i="22"/>
  <c r="T133" i="22"/>
  <c r="R133" i="22"/>
  <c r="X131" i="22"/>
  <c r="X129" i="22"/>
  <c r="X127" i="22"/>
  <c r="Z123" i="22"/>
  <c r="V123" i="22"/>
  <c r="T123" i="22"/>
  <c r="R123" i="22"/>
  <c r="X121" i="22"/>
  <c r="X119" i="22"/>
  <c r="X117" i="22"/>
  <c r="X115" i="22"/>
  <c r="X113" i="22"/>
  <c r="X123" i="22" s="1"/>
  <c r="Z107" i="22"/>
  <c r="V107" i="22"/>
  <c r="T107" i="22"/>
  <c r="R107" i="22"/>
  <c r="X105" i="22"/>
  <c r="X103" i="22"/>
  <c r="X101" i="22"/>
  <c r="X99" i="22"/>
  <c r="X97" i="22"/>
  <c r="X95" i="22"/>
  <c r="X93" i="22"/>
  <c r="X91" i="22"/>
  <c r="X89" i="22"/>
  <c r="Z85" i="22"/>
  <c r="V85" i="22"/>
  <c r="T85" i="22"/>
  <c r="R85" i="22"/>
  <c r="X83" i="22"/>
  <c r="X81" i="22"/>
  <c r="X79" i="22"/>
  <c r="X77" i="22"/>
  <c r="X75" i="22"/>
  <c r="X73" i="22"/>
  <c r="X71" i="22"/>
  <c r="X69" i="22"/>
  <c r="Z65" i="22"/>
  <c r="Z109" i="22" s="1"/>
  <c r="V65" i="22"/>
  <c r="V109" i="22" s="1"/>
  <c r="T65" i="22"/>
  <c r="R65" i="22"/>
  <c r="X63" i="22"/>
  <c r="X61" i="22"/>
  <c r="X59" i="22"/>
  <c r="X57" i="22"/>
  <c r="X55" i="22"/>
  <c r="X53" i="22"/>
  <c r="X51" i="22"/>
  <c r="X49" i="22"/>
  <c r="X47" i="22"/>
  <c r="X45" i="22"/>
  <c r="X43" i="22"/>
  <c r="X41" i="22"/>
  <c r="X39" i="22"/>
  <c r="X37" i="22"/>
  <c r="Z31" i="22"/>
  <c r="V31" i="22"/>
  <c r="T31" i="22"/>
  <c r="R31" i="22"/>
  <c r="X29" i="22"/>
  <c r="X27" i="22"/>
  <c r="X25" i="22"/>
  <c r="X23" i="22"/>
  <c r="X21" i="22"/>
  <c r="X19" i="22"/>
  <c r="X17" i="22"/>
  <c r="X15" i="22"/>
  <c r="X13" i="22"/>
  <c r="X31" i="22" s="1"/>
  <c r="AF72" i="21" l="1"/>
  <c r="AA77" i="21"/>
  <c r="V77" i="21"/>
  <c r="AF53" i="21"/>
  <c r="AF77" i="21"/>
  <c r="V81" i="21" s="1"/>
  <c r="Q74" i="21"/>
  <c r="R109" i="22"/>
  <c r="X107" i="22"/>
  <c r="X208" i="22"/>
  <c r="X65" i="22"/>
  <c r="T109" i="22"/>
  <c r="X85" i="22"/>
  <c r="X133" i="22"/>
  <c r="T226" i="22"/>
  <c r="T232" i="22" s="1"/>
  <c r="X166" i="22"/>
  <c r="X222" i="22"/>
  <c r="R226" i="22"/>
  <c r="R232" i="22" s="1"/>
  <c r="X196" i="22"/>
  <c r="Z226" i="22"/>
  <c r="Z232" i="22" s="1"/>
  <c r="V226" i="22"/>
  <c r="V232" i="22" s="1"/>
  <c r="X109" i="22" l="1"/>
  <c r="X226" i="22" s="1"/>
  <c r="X232" i="22" s="1"/>
</calcChain>
</file>

<file path=xl/sharedStrings.xml><?xml version="1.0" encoding="utf-8"?>
<sst xmlns="http://schemas.openxmlformats.org/spreadsheetml/2006/main" count="275" uniqueCount="222">
  <si>
    <t>Autres</t>
  </si>
  <si>
    <t>Traductions</t>
  </si>
  <si>
    <t>Régie</t>
  </si>
  <si>
    <t>Assurances</t>
  </si>
  <si>
    <t>Frais financiers</t>
  </si>
  <si>
    <t>Imprévus</t>
  </si>
  <si>
    <t>Genre</t>
  </si>
  <si>
    <t xml:space="preserve">Animation </t>
  </si>
  <si>
    <t>Documentaire</t>
  </si>
  <si>
    <t>Durée</t>
  </si>
  <si>
    <t>Présentation du projet</t>
  </si>
  <si>
    <t>Monsieur le Président,</t>
  </si>
  <si>
    <r>
      <t xml:space="preserve">Je soussigné(e), …………………………………………………………….. </t>
    </r>
    <r>
      <rPr>
        <i/>
        <sz val="11"/>
        <color rgb="FF000000"/>
        <rFont val="Arial"/>
        <family val="2"/>
      </rPr>
      <t>(Nom, Prénom)</t>
    </r>
  </si>
  <si>
    <t>Représentant(e) légal(e) de……………………………………………………………….,</t>
  </si>
  <si>
    <t>pour le projet intitulé ……………………………………………………………………………………..,</t>
  </si>
  <si>
    <t>Je déclare par la présente que la structure porteuse de ce projet est en règle au regard de la législation sociale et fiscale française ainsi que des cotisations et paiements afférents ;</t>
  </si>
  <si>
    <t xml:space="preserve">Le non-respect de ces obligations est susceptible de conduire à un non-versement ou un reversement partiel ou total du financement régional. </t>
  </si>
  <si>
    <t>Date</t>
  </si>
  <si>
    <t>NON  </t>
  </si>
  <si>
    <t>Forme juridique et capital de la société</t>
  </si>
  <si>
    <t>N° de SIRET et RCS</t>
  </si>
  <si>
    <t>E-mail</t>
  </si>
  <si>
    <t>Fonction</t>
  </si>
  <si>
    <t>France</t>
  </si>
  <si>
    <t>TOTAL</t>
  </si>
  <si>
    <t xml:space="preserve">1 - </t>
  </si>
  <si>
    <t>Achat de droits</t>
  </si>
  <si>
    <t>Compositeur de la musique</t>
  </si>
  <si>
    <t xml:space="preserve">2 - </t>
  </si>
  <si>
    <t>Direction artistique</t>
  </si>
  <si>
    <t>Sound Design</t>
  </si>
  <si>
    <t>Story Board</t>
  </si>
  <si>
    <t>Graphisme</t>
  </si>
  <si>
    <t>Infographie (mapping, textures, rendu, effets spéciaux, etc.)</t>
  </si>
  <si>
    <t>Modelisation</t>
  </si>
  <si>
    <t>Animation</t>
  </si>
  <si>
    <t xml:space="preserve">&gt; Précisez : </t>
  </si>
  <si>
    <t xml:space="preserve">Personnel de production </t>
  </si>
  <si>
    <t>Personnel administratif et financier</t>
  </si>
  <si>
    <t>Personnel juridique</t>
  </si>
  <si>
    <t>Charges sociales équipe production</t>
  </si>
  <si>
    <t xml:space="preserve">3 - </t>
  </si>
  <si>
    <t xml:space="preserve">4 - </t>
  </si>
  <si>
    <t xml:space="preserve">5 - </t>
  </si>
  <si>
    <t>SOUS-TRAITANCE</t>
  </si>
  <si>
    <t>Sous-total "SOUS-TRAITANCE"</t>
  </si>
  <si>
    <t xml:space="preserve">6 - </t>
  </si>
  <si>
    <t xml:space="preserve">DIVERS </t>
  </si>
  <si>
    <t>Sous-total "DIVERS"</t>
  </si>
  <si>
    <t xml:space="preserve">Effectifs employés en moyenne sur le dernier exercice approuvé (équivalent temps plein, permanent) : </t>
  </si>
  <si>
    <t>Nom de l'entreprise / Production déléguée</t>
  </si>
  <si>
    <t>Site web</t>
  </si>
  <si>
    <t>Raison sociale</t>
  </si>
  <si>
    <t>Données sur l'entreprise</t>
  </si>
  <si>
    <t>Attestations</t>
  </si>
  <si>
    <t xml:space="preserve">Adresse du siège social </t>
  </si>
  <si>
    <t>Code NAF / APE</t>
  </si>
  <si>
    <t xml:space="preserve">Production totale (de l'exercice n-1) en € : </t>
  </si>
  <si>
    <t>Autres aides publiques</t>
  </si>
  <si>
    <t>Principaux lieux de post-production</t>
  </si>
  <si>
    <t>Montant des dépenses sur le territoire de la Métropole</t>
  </si>
  <si>
    <t>Montant de l'aide sollicitée auprès de la Métropole</t>
  </si>
  <si>
    <t>Dépenses sur le territoire
 de Montpellier Méditerranée Métropole</t>
  </si>
  <si>
    <t>Total - Entreprise de création 1</t>
  </si>
  <si>
    <t>Total - Entreprise de création 2</t>
  </si>
  <si>
    <t>PARTENAIRES PRIVES</t>
  </si>
  <si>
    <t>Total - Partenaires privés</t>
  </si>
  <si>
    <t>FINANCEMENTS PUBLICS</t>
  </si>
  <si>
    <t>Total - Financements publics</t>
  </si>
  <si>
    <t>TOTAL PLAN DE FINANCEMENT</t>
  </si>
  <si>
    <t>Auteur∙trice∙s</t>
  </si>
  <si>
    <t>Réalisateur∙trice∙s</t>
  </si>
  <si>
    <r>
      <t xml:space="preserve">Je déclare avoir pris connaissance de l’article 441-6 alinéa 2 du Code Pénal qui stipule que “ Le fait de fournir une déclaration mensongère en vue d’obtenir d’une administration publique ou d’un organisme chargé d’une mission de service public une allocation, un paiement ou un avantage indu est puni de </t>
    </r>
    <r>
      <rPr>
        <u/>
        <sz val="11"/>
        <color rgb="FF000000"/>
        <rFont val="Arial"/>
        <family val="2"/>
      </rPr>
      <t>deux ans d’emprisonnement et de 30 000 € d’amende</t>
    </r>
    <r>
      <rPr>
        <sz val="11"/>
        <color rgb="FF000000"/>
        <rFont val="Arial"/>
        <family val="2"/>
      </rPr>
      <t> ”, et certifie l'exactitude de l'ensemble des renseignements fournis dans ce dossier.</t>
    </r>
  </si>
  <si>
    <t>Titre (gérant∙e, président∙e,…)</t>
  </si>
  <si>
    <t>Adresse de correspondance complète (si différente)</t>
  </si>
  <si>
    <t xml:space="preserve">Fonds de Soutien de la Région </t>
  </si>
  <si>
    <t>Montant des aides sollicitées / octroyées par d'autres collectivités territoriales</t>
  </si>
  <si>
    <t xml:space="preserve">Résidant en dehors du territoire </t>
  </si>
  <si>
    <r>
      <t>Le</t>
    </r>
    <r>
      <rPr>
        <b/>
        <sz val="11"/>
        <color theme="1"/>
        <rFont val="Calibri"/>
        <family val="2"/>
      </rPr>
      <t>∙</t>
    </r>
    <r>
      <rPr>
        <b/>
        <sz val="11"/>
        <color theme="1"/>
        <rFont val="Arial"/>
        <family val="2"/>
      </rPr>
      <t>la producteur</t>
    </r>
    <r>
      <rPr>
        <b/>
        <sz val="11"/>
        <color theme="1"/>
        <rFont val="Calibri"/>
        <family val="2"/>
      </rPr>
      <t>∙</t>
    </r>
    <r>
      <rPr>
        <b/>
        <sz val="11"/>
        <color theme="1"/>
        <rFont val="Arial"/>
        <family val="2"/>
      </rPr>
      <t>trice / producteur∙trice délégué</t>
    </r>
    <r>
      <rPr>
        <b/>
        <sz val="11"/>
        <color theme="1"/>
        <rFont val="Calibri"/>
        <family val="2"/>
      </rPr>
      <t>∙</t>
    </r>
    <r>
      <rPr>
        <b/>
        <sz val="11"/>
        <color theme="1"/>
        <rFont val="Arial"/>
        <family val="2"/>
      </rPr>
      <t>e s’engage à :</t>
    </r>
  </si>
  <si>
    <t>• Informer la Métropole de tout changement dans la situation juridique, notamment toute modification des statuts, dissolution, fusion, toute procédure collective en cours et plus généralement de toute modification importante susceptible d’affecter le fonctionnement de la personne morale (ou physique) et, le cas échéant, déclarer à la Métropole, en annexe de la demande, les noms des élus de la Métropole éventuellement membres du conseil d'administration de l'entreprise,</t>
  </si>
  <si>
    <t>• Tenir une comptabilité pour tracer les mouvements comptables de l’opération et dûment justifier les dépenses en cas d’attribution du financement,</t>
  </si>
  <si>
    <r>
      <t>Signature du</t>
    </r>
    <r>
      <rPr>
        <sz val="11"/>
        <color theme="1"/>
        <rFont val="Calibri"/>
        <family val="2"/>
      </rPr>
      <t>∙</t>
    </r>
    <r>
      <rPr>
        <sz val="11"/>
        <color theme="1"/>
        <rFont val="Arial"/>
        <family val="2"/>
      </rPr>
      <t>de la représentant</t>
    </r>
    <r>
      <rPr>
        <sz val="11"/>
        <color theme="1"/>
        <rFont val="Calibri"/>
        <family val="2"/>
      </rPr>
      <t>∙</t>
    </r>
    <r>
      <rPr>
        <sz val="11"/>
        <color theme="1"/>
        <rFont val="Arial"/>
        <family val="2"/>
      </rPr>
      <t>e de l'entreprise de production déléguée</t>
    </r>
  </si>
  <si>
    <t>• Faire état de la participation de la Métropole en cas d’attribution du financement et se soumettre à tout contrôle technique, administratif, comptable et financier ainsi que communiquer toutes pièces et informations en lien avec l'opération,</t>
  </si>
  <si>
    <t>Titre du projet</t>
  </si>
  <si>
    <t>Prénom et NOM du∙de la représentant∙e de l'entreprise de production / production déléguée</t>
  </si>
  <si>
    <t>dont j'assure la responsabilité financière, et dont j'atteste détenir pleinement les droits de propriété : éléments corporels et propriété intellectuelle.</t>
  </si>
  <si>
    <t>Téléphone</t>
  </si>
  <si>
    <t>Liste des prestataires techniques sollicités sur la Métropole</t>
  </si>
  <si>
    <r>
      <rPr>
        <b/>
        <sz val="11"/>
        <color theme="1"/>
        <rFont val="Arial"/>
        <family val="2"/>
      </rPr>
      <t xml:space="preserve">Le∙la producteur∙trice / producteur∙trice délégué∙e certifie </t>
    </r>
    <r>
      <rPr>
        <sz val="11"/>
        <color theme="1"/>
        <rFont val="Arial"/>
        <family val="2"/>
      </rPr>
      <t>que sa structure est en règle vis-à-vis de ses obligations fiscales et sociales et certifie exactes et sincères les informations mentionnées dans le présent document. Il</t>
    </r>
    <r>
      <rPr>
        <sz val="11"/>
        <color theme="1"/>
        <rFont val="Calibri"/>
        <family val="2"/>
      </rPr>
      <t>∙</t>
    </r>
    <r>
      <rPr>
        <sz val="11"/>
        <color theme="1"/>
        <rFont val="Arial"/>
        <family val="2"/>
      </rPr>
      <t>elle déclare ne pas faire l’objet d’une procédure collective (ex : redressement, liquidation…) liée à des difficultés économiques, et ne pas être considéré comme une entreprise en difficulté au regard de la réglementation européenne des aides d’Etat. Cette demande est effectuée dans le cadre du dispositif du Fonds d'Aide aux Industries Créatives et Culturelles mis en place par Montpellier Méditerranée Métropole.</t>
    </r>
  </si>
  <si>
    <t>• Fournir toute pièce complémentaire jugée utile pour instruire la demande et suivre la réalisation de l'opération ou du programme d’actions et informer le service instructeur en cas de modification du projet ou de son déroulement (ex : période d’exécution, localisation de l’opération, engagements financiers, données techniques…) y compris en cas de changement de situation (fiscale, sociale…), de raison sociale...,</t>
  </si>
  <si>
    <t>Dans le cadre du Règlement Général de Protection des Données (RGPD), j'autorise la Métropole à utiliser mon mail pour l'envoi d'informations liées à mon projet (supprimer le choix non retenu) :</t>
  </si>
  <si>
    <t>sollicite auprès de Montpellier Méditerranée Métropole, dans le cadre du Fonds de Soutien aux Industries Culturelles et Créatives, l’octroi d’une aide au développement d’un montant de…………………….€,</t>
  </si>
  <si>
    <t xml:space="preserve">Fonds d'aide à la création ICC </t>
  </si>
  <si>
    <t>• Avoir pris connaissance de l'article 441-6 alinéa 2 du Code pénal qui stipule que « le fait de fournir une déclaration mensongère en vue d’obtenir d’une administration publique ou d’un organisme chargé d’une mission de service public une allocation, un paiement ou un avantage  indu est puni de deux ans d’emprisonnement et de 30 000 € d’amende ».</t>
  </si>
  <si>
    <t>L’œuvre présente un lien culturel évident avec le territoire métropolitain</t>
  </si>
  <si>
    <t>La production / le studio fait un recours significatif à des compétences artistiques et techniques locales en matière d'emplois, de la préparation de l'œuvre à l'achèvement de sa fabrication et réalise des dépenses significatives sur le territoire</t>
  </si>
  <si>
    <t xml:space="preserve">Critères de recevabilité des demandes (le projet doit répondre à au moins deux des quatre critères ci-dessous) </t>
  </si>
  <si>
    <t>DÉPENSES ÉLIGIBLES MÉTROPOLE MONTPELLIER</t>
  </si>
  <si>
    <t xml:space="preserve">Le ou les producteur∙trices, coproducteur∙trices délégué∙e∙s, disposent d'un établissement stable sur le territoire de la Métropole au moment du versement de l'aide </t>
  </si>
  <si>
    <t>Fiction</t>
  </si>
  <si>
    <r>
      <t>Représentant</t>
    </r>
    <r>
      <rPr>
        <sz val="11"/>
        <rFont val="Calibri"/>
        <family val="2"/>
      </rPr>
      <t>∙</t>
    </r>
    <r>
      <rPr>
        <sz val="11"/>
        <rFont val="Arial"/>
        <family val="2"/>
      </rPr>
      <t>e légal</t>
    </r>
    <r>
      <rPr>
        <sz val="11"/>
        <rFont val="Calibri"/>
        <family val="2"/>
      </rPr>
      <t>∙</t>
    </r>
    <r>
      <rPr>
        <sz val="11"/>
        <rFont val="Arial"/>
        <family val="2"/>
      </rPr>
      <t>e (Nom, Prénom)</t>
    </r>
  </si>
  <si>
    <t>Date de création de la société</t>
  </si>
  <si>
    <t>Autres aides perçues (ensemble des projets de l'entreprise) :</t>
  </si>
  <si>
    <t>Hybride - préciser</t>
  </si>
  <si>
    <t>Nombre de jours de post-production sur la Métropole</t>
  </si>
  <si>
    <t>Nombre de jours de post-production total</t>
  </si>
  <si>
    <t xml:space="preserve">Résidant sur le territoire métropolitain </t>
  </si>
  <si>
    <t>Résidant en dehors du territoire</t>
  </si>
  <si>
    <t xml:space="preserve">Détail des principaux postes de technicien∙ne.s (Nom, prénom)
</t>
  </si>
  <si>
    <r>
      <t xml:space="preserve">Contact : </t>
    </r>
    <r>
      <rPr>
        <sz val="11"/>
        <color rgb="FFFF0000"/>
        <rFont val="Arial"/>
        <family val="2"/>
      </rPr>
      <t>Coralie Dumoulin, chargée de mission Image</t>
    </r>
  </si>
  <si>
    <t xml:space="preserve">Nombre de jours de fabrication sur la Métropole </t>
  </si>
  <si>
    <t>Nombre de jours de fabrication total</t>
  </si>
  <si>
    <r>
      <t xml:space="preserve">Auteur∙trice∙s /réalisateur∙trice∙s/ scénariste∙s
</t>
    </r>
    <r>
      <rPr>
        <b/>
        <sz val="11"/>
        <color theme="1"/>
        <rFont val="Arial"/>
        <family val="2"/>
      </rPr>
      <t>(</t>
    </r>
    <r>
      <rPr>
        <b/>
        <u/>
        <sz val="11"/>
        <color theme="1"/>
        <rFont val="Arial"/>
        <family val="2"/>
      </rPr>
      <t>Merci d'indiquer : Nom, Prénom, Email et Adresse</t>
    </r>
    <r>
      <rPr>
        <b/>
        <sz val="11"/>
        <color theme="1"/>
        <rFont val="Arial"/>
        <family val="2"/>
      </rPr>
      <t>)</t>
    </r>
    <r>
      <rPr>
        <sz val="11"/>
        <color theme="1"/>
        <rFont val="Arial"/>
        <family val="2"/>
      </rPr>
      <t xml:space="preserve">
</t>
    </r>
  </si>
  <si>
    <t>OUI   </t>
  </si>
  <si>
    <t>Expériences immersives</t>
  </si>
  <si>
    <t>UNION 
EUROPEENNE</t>
  </si>
  <si>
    <t>Budget (€)</t>
  </si>
  <si>
    <t>DROITS ARTISTIQUES</t>
  </si>
  <si>
    <t>Auteurs</t>
  </si>
  <si>
    <t>Scénariste</t>
  </si>
  <si>
    <t>Réalisateur</t>
  </si>
  <si>
    <t>Autres (précisez)</t>
  </si>
  <si>
    <t>Charges sociales droits artistiques</t>
  </si>
  <si>
    <t>Sous-total "DROITS ARTISTIQUES"</t>
  </si>
  <si>
    <t>DEPENSES DE PERSONNELS</t>
  </si>
  <si>
    <t>Collaborateurs de création</t>
  </si>
  <si>
    <t>co-réalisateur</t>
  </si>
  <si>
    <t>Design / ergonomie</t>
  </si>
  <si>
    <t>Charges sociales collaborateurs de création</t>
  </si>
  <si>
    <t>Sous-total collaborateurs de création</t>
  </si>
  <si>
    <t>Equipe "production"</t>
  </si>
  <si>
    <t>Salaires producteurs</t>
  </si>
  <si>
    <t>Chef de projet</t>
  </si>
  <si>
    <t>Sous-total "équipe production"</t>
  </si>
  <si>
    <t>Equipe "développement technique, montage et finition"</t>
  </si>
  <si>
    <t>Chef monteur</t>
  </si>
  <si>
    <t>Monteur</t>
  </si>
  <si>
    <t>Chef étalonneur</t>
  </si>
  <si>
    <t>Ingénieur du son - mixage</t>
  </si>
  <si>
    <t>Développeur</t>
  </si>
  <si>
    <t>Charges sociales équipe développement technique montage et finition</t>
  </si>
  <si>
    <t>Sous-total "équipe développement technique montage et finition"</t>
  </si>
  <si>
    <t>Sous-total "DEPENSES de PERSONNELS"</t>
  </si>
  <si>
    <t>INTERPRETATION</t>
  </si>
  <si>
    <t>Rôles</t>
  </si>
  <si>
    <t>Voix doublage</t>
  </si>
  <si>
    <t>Charges sociales interprétation</t>
  </si>
  <si>
    <t>Sous-total "INTERPRETATION"</t>
  </si>
  <si>
    <t>DECORS ET COSTUMES</t>
  </si>
  <si>
    <t>Installation</t>
  </si>
  <si>
    <t>Précisez</t>
  </si>
  <si>
    <t>Sous-total "DECORS ET COSTUMES"</t>
  </si>
  <si>
    <t>TRANSPORT DEFRAIEMENT REGIE</t>
  </si>
  <si>
    <t>Transport</t>
  </si>
  <si>
    <t>Défraiement</t>
  </si>
  <si>
    <t>Sous-total "TRANSPORT DEFRAIEMENT REGIE"</t>
  </si>
  <si>
    <t>TOURNAGE</t>
  </si>
  <si>
    <t>Unité de tournage</t>
  </si>
  <si>
    <t>Equipement son</t>
  </si>
  <si>
    <t>Sous-total "TOURNAGE"</t>
  </si>
  <si>
    <t xml:space="preserve">7 - </t>
  </si>
  <si>
    <t>POST PRODUCTION MOYENS TECHNIQUES</t>
  </si>
  <si>
    <t>Laboratoire Post-production</t>
  </si>
  <si>
    <t>Unité de montage</t>
  </si>
  <si>
    <t>Station étalonnage</t>
  </si>
  <si>
    <t>Studio mixage</t>
  </si>
  <si>
    <t>Adaptation et mise en ligne sur les différentes plateformes</t>
  </si>
  <si>
    <t>Hébergement et maintenance (web)</t>
  </si>
  <si>
    <t>Consommable</t>
  </si>
  <si>
    <t>Disques durs</t>
  </si>
  <si>
    <t>Station de développement</t>
  </si>
  <si>
    <t>Logiciel</t>
  </si>
  <si>
    <t>Sous-total "POST PRODUCTION MOYENS TECHNIQUES"</t>
  </si>
  <si>
    <t xml:space="preserve">8 - </t>
  </si>
  <si>
    <t>Type de prestation</t>
  </si>
  <si>
    <t xml:space="preserve">9 - </t>
  </si>
  <si>
    <t>Communication / promotion / community management</t>
  </si>
  <si>
    <t>Sous-total HORS MARGE PRODUCTEUR</t>
  </si>
  <si>
    <t>MARGE PRODUCTEUR</t>
  </si>
  <si>
    <t>TOTAL BUDGET</t>
  </si>
  <si>
    <r>
      <t>HORS</t>
    </r>
    <r>
      <rPr>
        <b/>
        <sz val="9"/>
        <rFont val="Arial"/>
        <family val="2"/>
      </rPr>
      <t xml:space="preserve">
UNION EUROPEENNE</t>
    </r>
  </si>
  <si>
    <t xml:space="preserve">TOTAL </t>
  </si>
  <si>
    <t>Acquis</t>
  </si>
  <si>
    <t>En cours</t>
  </si>
  <si>
    <t>APPORT de l'ENTREPRISE de CREATION 1</t>
  </si>
  <si>
    <t>NOM de l'ENTREPRISE de CREATION 1 :</t>
  </si>
  <si>
    <t>Numéraire (fonds propres à engager)</t>
  </si>
  <si>
    <t>Industrie (valorisation et/ou fonds propres déjà engagés)</t>
  </si>
  <si>
    <t>APPORT de l'ENTREPRISE de CREATION 2</t>
  </si>
  <si>
    <t>NOM de l'ENTREPRISE de CREATION 2 :</t>
  </si>
  <si>
    <t>APPORT de l'ENTREPRISE de CREATION 3</t>
  </si>
  <si>
    <t>NOM de l'ENTREPRISE de CREATION 3 :</t>
  </si>
  <si>
    <t>Total - Entreprise de création 3</t>
  </si>
  <si>
    <t>Collectivités locales</t>
  </si>
  <si>
    <t>&gt; Précisez :</t>
  </si>
  <si>
    <t>Aide de l'Etat</t>
  </si>
  <si>
    <r>
      <t>Pourcentage financements publics français</t>
    </r>
    <r>
      <rPr>
        <sz val="10"/>
        <rFont val="Arial"/>
        <family val="2"/>
      </rPr>
      <t xml:space="preserve"> (sur part française) </t>
    </r>
  </si>
  <si>
    <r>
      <rPr>
        <b/>
        <u/>
        <sz val="9"/>
        <rFont val="Arial"/>
        <family val="2"/>
      </rPr>
      <t>Dans le cadre d'une coproduction internationale</t>
    </r>
    <r>
      <rPr>
        <sz val="9"/>
        <rFont val="Arial"/>
        <family val="2"/>
      </rPr>
      <t xml:space="preserve"> et conformément à l'article 321-9 du RGA l'œuvre doit :  </t>
    </r>
  </si>
  <si>
    <t>(1) Fournir une copie des justificatifs de tous les financements acquis</t>
  </si>
  <si>
    <t xml:space="preserve">Plan de financement 
(référence CNC)  </t>
  </si>
  <si>
    <t xml:space="preserve">Les cases "Acquis" et "En cours" doivent  être remplies  </t>
  </si>
  <si>
    <t>CNC Création Immersive</t>
  </si>
  <si>
    <t>Fonds d'aide à la création ICC 3M / Montant demandé</t>
  </si>
  <si>
    <r>
      <t xml:space="preserve">- faire l'objet de dépenses de production en France pour </t>
    </r>
    <r>
      <rPr>
        <u/>
        <sz val="8"/>
        <rFont val="Arial"/>
        <family val="2"/>
      </rPr>
      <t>au moins 50%</t>
    </r>
    <r>
      <rPr>
        <sz val="8"/>
        <rFont val="Arial"/>
        <family val="2"/>
      </rPr>
      <t xml:space="preserve"> de la participation française</t>
    </r>
  </si>
  <si>
    <r>
      <t xml:space="preserve">- être financée par une participation française </t>
    </r>
    <r>
      <rPr>
        <u/>
        <sz val="8"/>
        <rFont val="Arial"/>
        <family val="2"/>
      </rPr>
      <t>au moins égale à 30%</t>
    </r>
    <r>
      <rPr>
        <sz val="8"/>
        <rFont val="Arial"/>
        <family val="2"/>
      </rPr>
      <t xml:space="preserve"> de son coût définitif</t>
    </r>
  </si>
  <si>
    <r>
      <t>HORS</t>
    </r>
    <r>
      <rPr>
        <b/>
        <sz val="8"/>
        <rFont val="Arial"/>
        <family val="2"/>
      </rPr>
      <t xml:space="preserve">
UNION EUROPEENNE</t>
    </r>
  </si>
  <si>
    <t>Budget 
(référence CNC)</t>
  </si>
  <si>
    <t>Diffusion (acquis / en cours)</t>
  </si>
  <si>
    <t>Format (Préciser : réalité virtuelle, réalité augmentée, …)</t>
  </si>
  <si>
    <t>— DÉVELOPPEMENT — 
EXPÉRIENCES IMMERSIVES</t>
  </si>
  <si>
    <t>Les modalités de l'aide et le calendrier de l'appel à projets sont consultables sur la page du Fonds d'aide : https://www.montpellier3m.fr/fonds-aide-creation-icc</t>
  </si>
  <si>
    <t>Contact / Dossier (Nom, Prénom)</t>
  </si>
  <si>
    <r>
      <rPr>
        <b/>
        <sz val="11"/>
        <color theme="1"/>
        <rFont val="Arial"/>
        <family val="2"/>
      </rPr>
      <t xml:space="preserve">Envoi des dossiers à </t>
    </r>
    <r>
      <rPr>
        <sz val="11"/>
        <color theme="1"/>
        <rFont val="Arial"/>
        <family val="2"/>
      </rPr>
      <t xml:space="preserve">: </t>
    </r>
    <r>
      <rPr>
        <sz val="11"/>
        <color rgb="FFFF0000"/>
        <rFont val="Arial"/>
        <family val="2"/>
      </rPr>
      <t xml:space="preserve">fonds-icc@montpellier.fr </t>
    </r>
  </si>
  <si>
    <r>
      <t xml:space="preserve">Merci d'envoyer l'ensemble de ces éléments :
- </t>
    </r>
    <r>
      <rPr>
        <b/>
        <sz val="10"/>
        <color theme="1"/>
        <rFont val="Arial"/>
        <family val="2"/>
      </rPr>
      <t>DOCUMENT EXCEL</t>
    </r>
    <r>
      <rPr>
        <sz val="11"/>
        <color rgb="FFFFC000"/>
        <rFont val="Arial"/>
        <family val="2"/>
      </rPr>
      <t xml:space="preserve"> </t>
    </r>
    <r>
      <rPr>
        <sz val="11"/>
        <color theme="1"/>
        <rFont val="Arial"/>
        <family val="2"/>
      </rPr>
      <t xml:space="preserve">complété et signé (8 onglets) (pdf /nommé comme suit </t>
    </r>
    <r>
      <rPr>
        <sz val="10"/>
        <color theme="1"/>
        <rFont val="Arial"/>
        <family val="2"/>
      </rPr>
      <t>1_NOM DE SOCIETE_TITRE DU PROJET_DEV)</t>
    </r>
    <r>
      <rPr>
        <sz val="10"/>
        <color theme="1"/>
        <rFont val="Arial"/>
        <family val="2"/>
      </rPr>
      <t xml:space="preserve">
 </t>
    </r>
    <r>
      <rPr>
        <sz val="11"/>
        <color theme="1"/>
        <rFont val="Arial"/>
        <family val="2"/>
      </rPr>
      <t xml:space="preserve">
- </t>
    </r>
    <r>
      <rPr>
        <b/>
        <sz val="10"/>
        <color theme="1"/>
        <rFont val="Arial"/>
        <family val="2"/>
      </rPr>
      <t>DOSSIER ARTISTIQUE</t>
    </r>
    <r>
      <rPr>
        <b/>
        <sz val="11"/>
        <color theme="1"/>
        <rFont val="Arial"/>
        <family val="2"/>
      </rPr>
      <t xml:space="preserve"> </t>
    </r>
    <r>
      <rPr>
        <sz val="11"/>
        <color theme="1"/>
        <rFont val="Arial"/>
        <family val="2"/>
      </rPr>
      <t>(pdf / nommé comme suit :</t>
    </r>
    <r>
      <rPr>
        <sz val="10"/>
        <color theme="1"/>
        <rFont val="Arial"/>
        <family val="2"/>
      </rPr>
      <t xml:space="preserve"> 2_NOM DE SOCIETE_TITRE DU PROJET_ARTISTIQUE</t>
    </r>
    <r>
      <rPr>
        <sz val="11"/>
        <color theme="1"/>
        <rFont val="Arial"/>
        <family val="2"/>
      </rPr>
      <t xml:space="preserve">) </t>
    </r>
    <r>
      <rPr>
        <b/>
        <sz val="11"/>
        <color theme="1"/>
        <rFont val="Arial"/>
        <family val="2"/>
      </rPr>
      <t xml:space="preserve">Il est fortement recommandé de ne pas dépasser une trentaine de pages. 
</t>
    </r>
    <r>
      <rPr>
        <sz val="11"/>
        <color theme="1"/>
        <rFont val="Arial"/>
        <family val="2"/>
      </rPr>
      <t xml:space="preserve">
-</t>
    </r>
    <r>
      <rPr>
        <sz val="10"/>
        <color theme="1"/>
        <rFont val="Arial"/>
        <family val="2"/>
      </rPr>
      <t xml:space="preserve"> </t>
    </r>
    <r>
      <rPr>
        <b/>
        <sz val="10"/>
        <color theme="1"/>
        <rFont val="Arial"/>
        <family val="2"/>
      </rPr>
      <t>DOSSIER ADMINISTRATIF</t>
    </r>
    <r>
      <rPr>
        <sz val="11"/>
        <color theme="1"/>
        <rFont val="Arial"/>
        <family val="2"/>
      </rPr>
      <t xml:space="preserve"> (pdf / nommé comme suit : </t>
    </r>
    <r>
      <rPr>
        <sz val="10"/>
        <color theme="1"/>
        <rFont val="Arial"/>
        <family val="2"/>
      </rPr>
      <t>3_NOM DE SOCIETE_TITRE DU PROJET_ADM</t>
    </r>
    <r>
      <rPr>
        <sz val="11"/>
        <color theme="1"/>
        <rFont val="Arial"/>
        <family val="2"/>
      </rPr>
      <t xml:space="preserve">)
Pièces complémentaires si nécessaire.
- </t>
    </r>
    <r>
      <rPr>
        <b/>
        <sz val="10"/>
        <color theme="1"/>
        <rFont val="Arial"/>
        <family val="2"/>
      </rPr>
      <t>NOTE RSE</t>
    </r>
    <r>
      <rPr>
        <sz val="11"/>
        <color theme="1"/>
        <rFont val="Arial"/>
        <family val="2"/>
      </rPr>
      <t xml:space="preserve"> </t>
    </r>
    <r>
      <rPr>
        <sz val="10"/>
        <color theme="1"/>
        <rFont val="Arial"/>
        <family val="2"/>
      </rPr>
      <t>(pdf / nommé comme suit : 4_NOM DE SOCIETE_NOTE RSE)</t>
    </r>
    <r>
      <rPr>
        <sz val="11"/>
        <color theme="1"/>
        <rFont val="Arial"/>
        <family val="2"/>
      </rPr>
      <t xml:space="preserve">
- </t>
    </r>
    <r>
      <rPr>
        <b/>
        <sz val="10"/>
        <color theme="1"/>
        <rFont val="Arial"/>
        <family val="2"/>
      </rPr>
      <t>VISUEL</t>
    </r>
    <r>
      <rPr>
        <sz val="11"/>
        <color theme="1"/>
        <rFont val="Arial"/>
        <family val="2"/>
      </rPr>
      <t xml:space="preserve"> :</t>
    </r>
    <r>
      <rPr>
        <sz val="10"/>
        <color theme="1"/>
        <rFont val="Arial"/>
        <family val="2"/>
      </rPr>
      <t xml:space="preserve"> LOGO SOCIETE OU IMAGE PROJET (.jpg format carré 1080x1080, nommé 5_NOM DE SOCIETE_TITRE DU PROJET_VISUEL)</t>
    </r>
    <r>
      <rPr>
        <sz val="11"/>
        <color theme="1"/>
        <rFont val="Arial"/>
        <family val="2"/>
      </rPr>
      <t xml:space="preserve">
Envoi par mail uniquement / Limite de pièce-jointes : 12 Mo ; si la taille du dossier est plus grande, le déposer sur une plateforme telle que We transfer.
Les projets doivent être présentés en langue française / Seuls les dossiers complets et respectant la date limite de dépôt seront acceptés.
</t>
    </r>
    <r>
      <rPr>
        <u/>
        <sz val="11"/>
        <color theme="1"/>
        <rFont val="Arial"/>
        <family val="2"/>
      </rPr>
      <t/>
    </r>
  </si>
  <si>
    <r>
      <t xml:space="preserve">Court résumé du projet (360 caractères espace compris maximum) </t>
    </r>
    <r>
      <rPr>
        <sz val="11"/>
        <color theme="1"/>
        <rFont val="Arial"/>
        <family val="2"/>
      </rPr>
      <t xml:space="preserve">- ce résumé sera diffusé via un dossier de presse en cas de sélection du projet </t>
    </r>
  </si>
  <si>
    <t>Les données recueillies font l’objet d’un traitement informatique destiné à la gestion des contacts des services culturels de la collectivité. Montpellier Méditerranée Métropole est responsable du traitement, représentée par le Pôle Culture et Patrimoine. Seuls les agents habilités des services gestionnaires sont destinataires des données qui seront conservées le temps de l’inscription ou du partenariat / 10 ans (données comptables). Conformément à la législation relative à la protection des données personnelles, vous bénéficiez d'un droit d'accès, de modification et de rectification des données qui vous concernent. Vous pouvez exercer ces droits en vous adressant par voie postale à Pôle Culture et Patrimoine, 50, place Zeus - CS 39556 - 34961 Montpellier Cedex 2. Vous pouvez vous opposer au traitement des données vous concernant. La base légale de ce traitement est le consentement.</t>
  </si>
  <si>
    <r>
      <t xml:space="preserve">□ En cochant cette case je consens à ce que mes données soient traitées dans le cadre des opérations d’information et de communication des </t>
    </r>
    <r>
      <rPr>
        <i/>
        <sz val="11"/>
        <color rgb="FF000000"/>
        <rFont val="Arial"/>
        <family val="2"/>
      </rPr>
      <t>services culturels</t>
    </r>
    <r>
      <rPr>
        <sz val="11"/>
        <color rgb="FF000000"/>
        <rFont val="Arial"/>
        <family val="2"/>
      </rPr>
      <t xml:space="preserve"> de Montpellier Méditerranée Métropole. Je suis informé(e) du retrait possible de mon consentement, à tout moment, en le demandant à </t>
    </r>
    <r>
      <rPr>
        <sz val="11"/>
        <color rgb="FFFF0000"/>
        <rFont val="Arial"/>
        <family val="2"/>
      </rPr>
      <t xml:space="preserve">fonds-icc@montpellier.fr </t>
    </r>
  </si>
  <si>
    <t xml:space="preserve">À ………………………………………. le ……………….……………… 2025. </t>
  </si>
  <si>
    <t xml:space="preserve"> CNC </t>
  </si>
  <si>
    <t>Rôles principaux / voix principales et secondaires (Nom, prénom), le cas échéant</t>
  </si>
  <si>
    <t xml:space="preserve">L’auteur·trice ou le·la réalisateur·trice principal·e peut attester (cochez la.les case.s correspondante.s et préciser si nécessaire) 
- d’une adresse fiscale sur le territoire de la métropole 
- d’un parcours de formation artistique significatif sur le territoire de la Métropole lors des 5 années précédant le dépôt
- d’une activité professionnelle artistique significative d’une durée d’au moins deux ans en lien avec le territoire de la Métropole sur les 5 dernières années précédant le dépôt.
</t>
  </si>
  <si>
    <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</si>
</sst>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2" formatCode="_-* #,##0\ &quot;€&quot;_-;\-* #,##0\ &quot;€&quot;_-;_-* &quot;-&quot;\ &quot;€&quot;_-;_-@_-"/>
    <numFmt numFmtId="164" formatCode="_-* #,##0.00\ [$€-40C]_-;\-* #,##0.00\ [$€-40C]_-;_-* &quot;-&quot;??\ [$€-40C]_-;_-@_-"/>
  </numFmts>
  <fonts count="54" x14ac:knownFonts="1">
    <font>
      <sz val="11"/>
      <color theme="1"/>
      <name val="Calibri"/>
      <family val="2"/>
      <scheme val="minor"/>
    </font>
    <font>
      <sz val="10"/>
      <name val="Arial"/>
      <family val="2"/>
    </font>
    <font>
      <sz val="9"/>
      <color theme="1"/>
      <name val="Calibri"/>
      <family val="2"/>
      <scheme val="minor"/>
    </font>
    <font>
      <sz val="9"/>
      <name val="Calibri"/>
      <family val="2"/>
      <scheme val="minor"/>
    </font>
    <font>
      <sz val="11"/>
      <name val="Calibri"/>
      <family val="2"/>
      <scheme val="minor"/>
    </font>
    <font>
      <sz val="11"/>
      <color theme="1"/>
      <name val="Arial"/>
      <family val="2"/>
    </font>
    <font>
      <b/>
      <sz val="18"/>
      <color theme="1"/>
      <name val="Arial"/>
      <family val="2"/>
    </font>
    <font>
      <sz val="12"/>
      <color theme="1"/>
      <name val="Arial"/>
      <family val="2"/>
    </font>
    <font>
      <sz val="18"/>
      <color theme="1"/>
      <name val="Arial"/>
      <family val="2"/>
    </font>
    <font>
      <b/>
      <sz val="11"/>
      <color theme="1"/>
      <name val="Arial"/>
      <family val="2"/>
    </font>
    <font>
      <b/>
      <sz val="11"/>
      <color indexed="8"/>
      <name val="Arial"/>
      <family val="2"/>
    </font>
    <font>
      <sz val="11"/>
      <color rgb="FF000000"/>
      <name val="Arial"/>
      <family val="2"/>
    </font>
    <font>
      <i/>
      <sz val="11"/>
      <color rgb="FF000000"/>
      <name val="Arial"/>
      <family val="2"/>
    </font>
    <font>
      <u/>
      <sz val="11"/>
      <color rgb="FF000000"/>
      <name val="Arial"/>
      <family val="2"/>
    </font>
    <font>
      <sz val="12"/>
      <name val="Arial"/>
      <family val="2"/>
    </font>
    <font>
      <sz val="18"/>
      <name val="Arial"/>
      <family val="2"/>
    </font>
    <font>
      <sz val="11"/>
      <color rgb="FFFF0000"/>
      <name val="Arial"/>
      <family val="2"/>
    </font>
    <font>
      <b/>
      <sz val="16"/>
      <color theme="1"/>
      <name val="Arial"/>
      <family val="2"/>
    </font>
    <font>
      <sz val="11"/>
      <name val="Arial"/>
      <family val="2"/>
    </font>
    <font>
      <b/>
      <sz val="11"/>
      <name val="Arial"/>
      <family val="2"/>
    </font>
    <font>
      <b/>
      <sz val="9"/>
      <color theme="4" tint="-0.499984740745262"/>
      <name val="Arial"/>
      <family val="2"/>
    </font>
    <font>
      <sz val="8"/>
      <color theme="4" tint="-0.499984740745262"/>
      <name val="Arial"/>
      <family val="2"/>
    </font>
    <font>
      <sz val="9"/>
      <name val="Arial"/>
      <family val="2"/>
    </font>
    <font>
      <b/>
      <sz val="10"/>
      <name val="Arial"/>
      <family val="2"/>
    </font>
    <font>
      <sz val="11"/>
      <name val="Calibri"/>
      <family val="2"/>
    </font>
    <font>
      <b/>
      <sz val="8"/>
      <name val="Arial"/>
      <family val="2"/>
    </font>
    <font>
      <i/>
      <sz val="9"/>
      <name val="Arial"/>
      <family val="2"/>
    </font>
    <font>
      <b/>
      <sz val="11"/>
      <color theme="1"/>
      <name val="Calibri"/>
      <family val="2"/>
    </font>
    <font>
      <sz val="11"/>
      <color theme="1"/>
      <name val="Calibri"/>
      <family val="2"/>
    </font>
    <font>
      <b/>
      <u/>
      <sz val="11"/>
      <color theme="1"/>
      <name val="Arial"/>
      <family val="2"/>
    </font>
    <font>
      <b/>
      <sz val="10"/>
      <color theme="1"/>
      <name val="Arial"/>
      <family val="2"/>
    </font>
    <font>
      <sz val="10"/>
      <color theme="1"/>
      <name val="Arial"/>
      <family val="2"/>
    </font>
    <font>
      <sz val="11"/>
      <color rgb="FFFFC000"/>
      <name val="Arial"/>
      <family val="2"/>
    </font>
    <font>
      <u/>
      <sz val="11"/>
      <color theme="1"/>
      <name val="Arial"/>
      <family val="2"/>
    </font>
    <font>
      <sz val="26"/>
      <name val="Arial"/>
      <family val="2"/>
    </font>
    <font>
      <sz val="24"/>
      <name val="Arial"/>
      <family val="2"/>
    </font>
    <font>
      <b/>
      <i/>
      <sz val="11"/>
      <color rgb="FFFF0000"/>
      <name val="Arial"/>
      <family val="2"/>
    </font>
    <font>
      <b/>
      <sz val="10"/>
      <color rgb="FFFF0000"/>
      <name val="Arial"/>
      <family val="2"/>
    </font>
    <font>
      <sz val="13"/>
      <color rgb="FFFF0000"/>
      <name val="Arial"/>
      <family val="2"/>
    </font>
    <font>
      <b/>
      <sz val="9"/>
      <name val="Arial"/>
      <family val="2"/>
    </font>
    <font>
      <sz val="9"/>
      <color indexed="62"/>
      <name val="Arial"/>
      <family val="2"/>
    </font>
    <font>
      <b/>
      <sz val="9"/>
      <color rgb="FFFF0000"/>
      <name val="Arial"/>
      <family val="2"/>
    </font>
    <font>
      <b/>
      <u/>
      <sz val="9"/>
      <name val="Arial"/>
      <family val="2"/>
    </font>
    <font>
      <sz val="9"/>
      <color indexed="63"/>
      <name val="Arial"/>
      <family val="2"/>
    </font>
    <font>
      <sz val="10"/>
      <color indexed="63"/>
      <name val="Arial"/>
      <family val="2"/>
    </font>
    <font>
      <b/>
      <sz val="11"/>
      <color rgb="FFFF0000"/>
      <name val="Arial"/>
      <family val="2"/>
    </font>
    <font>
      <u/>
      <sz val="10"/>
      <name val="Arial"/>
      <family val="2"/>
    </font>
    <font>
      <i/>
      <sz val="8"/>
      <name val="Arial"/>
      <family val="2"/>
    </font>
    <font>
      <i/>
      <sz val="10"/>
      <name val="Arial"/>
      <family val="2"/>
    </font>
    <font>
      <sz val="8"/>
      <name val="Arial"/>
      <family val="2"/>
    </font>
    <font>
      <b/>
      <i/>
      <sz val="12"/>
      <name val="Arial"/>
      <family val="2"/>
    </font>
    <font>
      <b/>
      <sz val="9"/>
      <color indexed="63"/>
      <name val="Arial"/>
      <family val="2"/>
    </font>
    <font>
      <u/>
      <sz val="8"/>
      <name val="Arial"/>
      <family val="2"/>
    </font>
    <font>
      <b/>
      <u/>
      <sz val="8"/>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CECFF"/>
        <bgColor indexed="64"/>
      </patternFill>
    </fill>
    <fill>
      <patternFill patternType="solid">
        <fgColor rgb="FFBAF1FC"/>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auto="1"/>
      </right>
      <top/>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style="medium">
        <color indexed="64"/>
      </left>
      <right style="thin">
        <color theme="1"/>
      </right>
      <top/>
      <bottom/>
      <diagonal/>
    </border>
    <border>
      <left style="thin">
        <color theme="1"/>
      </left>
      <right style="medium">
        <color indexed="64"/>
      </right>
      <top style="thin">
        <color theme="1"/>
      </top>
      <bottom style="medium">
        <color theme="1"/>
      </bottom>
      <diagonal/>
    </border>
    <border>
      <left style="medium">
        <color indexed="64"/>
      </left>
      <right/>
      <top/>
      <bottom/>
      <diagonal/>
    </border>
    <border>
      <left/>
      <right/>
      <top style="medium">
        <color indexed="64"/>
      </top>
      <bottom/>
      <diagonal/>
    </border>
    <border>
      <left/>
      <right/>
      <top/>
      <bottom style="thin">
        <color indexed="54"/>
      </bottom>
      <diagonal/>
    </border>
    <border>
      <left/>
      <right style="thin">
        <color indexed="54"/>
      </right>
      <top/>
      <bottom style="thin">
        <color indexed="54"/>
      </bottom>
      <diagonal/>
    </border>
    <border>
      <left/>
      <right/>
      <top style="thin">
        <color auto="1"/>
      </top>
      <bottom/>
      <diagonal/>
    </border>
    <border>
      <left/>
      <right style="medium">
        <color auto="1"/>
      </right>
      <top style="thin">
        <color auto="1"/>
      </top>
      <bottom/>
      <diagonal/>
    </border>
    <border>
      <left/>
      <right style="medium">
        <color auto="1"/>
      </right>
      <top/>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3">
    <xf numFmtId="0" fontId="0" fillId="0" borderId="0"/>
    <xf numFmtId="9" fontId="2" fillId="0" borderId="0" applyFont="0" applyFill="0" applyBorder="0" applyAlignment="0" applyProtection="0"/>
    <xf numFmtId="0" fontId="1" fillId="0" borderId="0"/>
  </cellStyleXfs>
  <cellXfs count="434">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Font="1" applyAlignment="1">
      <alignment horizontal="left" vertical="center" wrapText="1"/>
    </xf>
    <xf numFmtId="0" fontId="0"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horizontal="left" vertical="center"/>
    </xf>
    <xf numFmtId="0" fontId="6" fillId="0" borderId="0" xfId="0" applyFont="1" applyAlignment="1">
      <alignment horizontal="center" vertical="center" wrapText="1"/>
    </xf>
    <xf numFmtId="0" fontId="5" fillId="0" borderId="0" xfId="0" applyFont="1" applyAlignment="1">
      <alignment horizontal="left" vertical="center" wrapText="1" indent="2"/>
    </xf>
    <xf numFmtId="0" fontId="7" fillId="0" borderId="0" xfId="0" applyFont="1" applyAlignment="1">
      <alignment horizontal="left" vertical="center" wrapText="1"/>
    </xf>
    <xf numFmtId="0" fontId="7"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xf numFmtId="0" fontId="5" fillId="0" borderId="0" xfId="0" applyFont="1" applyAlignment="1">
      <alignment vertical="center"/>
    </xf>
    <xf numFmtId="0" fontId="9" fillId="0" borderId="0" xfId="0" applyFont="1" applyAlignment="1">
      <alignment horizontal="left" vertical="center" wrapText="1" indent="2"/>
    </xf>
    <xf numFmtId="0" fontId="5" fillId="0" borderId="6" xfId="0" applyFont="1" applyBorder="1" applyAlignment="1">
      <alignment horizontal="right" vertical="center" indent="1"/>
    </xf>
    <xf numFmtId="0" fontId="5" fillId="0" borderId="6" xfId="0" applyFont="1" applyBorder="1" applyAlignment="1">
      <alignment vertical="center"/>
    </xf>
    <xf numFmtId="0" fontId="9" fillId="0" borderId="1" xfId="0" applyFont="1" applyBorder="1" applyAlignment="1">
      <alignment horizontal="left" vertical="center" indent="1"/>
    </xf>
    <xf numFmtId="0" fontId="5" fillId="0" borderId="1" xfId="0" applyFont="1" applyBorder="1" applyAlignment="1">
      <alignment vertical="center"/>
    </xf>
    <xf numFmtId="0" fontId="10" fillId="0" borderId="1" xfId="0" applyFont="1" applyBorder="1" applyAlignment="1">
      <alignment horizontal="left" vertical="center" wrapText="1" indent="1"/>
    </xf>
    <xf numFmtId="0" fontId="5" fillId="0" borderId="4" xfId="0" applyFont="1" applyBorder="1" applyAlignment="1">
      <alignment vertical="center"/>
    </xf>
    <xf numFmtId="0" fontId="7" fillId="0" borderId="0" xfId="0" applyFont="1" applyFill="1" applyAlignment="1">
      <alignment horizontal="left" vertical="center"/>
    </xf>
    <xf numFmtId="0" fontId="7" fillId="0" borderId="1" xfId="0" applyFont="1" applyFill="1" applyBorder="1" applyAlignment="1">
      <alignment horizontal="left" vertical="center"/>
    </xf>
    <xf numFmtId="0" fontId="0" fillId="0" borderId="0" xfId="0" applyAlignment="1">
      <alignment vertical="center" wrapText="1"/>
    </xf>
    <xf numFmtId="0" fontId="3" fillId="0" borderId="0" xfId="0" applyFont="1" applyFill="1" applyAlignment="1" applyProtection="1">
      <alignment horizontal="left" vertical="center" wrapText="1"/>
    </xf>
    <xf numFmtId="0" fontId="4" fillId="0" borderId="0" xfId="0" applyFont="1" applyFill="1" applyAlignment="1">
      <alignment vertical="center"/>
    </xf>
    <xf numFmtId="0" fontId="14" fillId="0" borderId="0" xfId="0" applyFont="1" applyFill="1" applyAlignment="1">
      <alignment vertical="center"/>
    </xf>
    <xf numFmtId="0" fontId="15" fillId="0" borderId="0" xfId="0" applyFont="1" applyFill="1" applyAlignment="1">
      <alignment vertical="center"/>
    </xf>
    <xf numFmtId="0" fontId="0" fillId="0" borderId="0" xfId="0" applyAlignment="1">
      <alignment vertical="center"/>
    </xf>
    <xf numFmtId="0" fontId="8" fillId="0" borderId="0" xfId="0" applyFont="1" applyAlignment="1">
      <alignment vertical="center"/>
    </xf>
    <xf numFmtId="0" fontId="7" fillId="0" borderId="0" xfId="0" applyFont="1" applyAlignment="1">
      <alignment vertical="center"/>
    </xf>
    <xf numFmtId="0" fontId="7" fillId="0" borderId="0" xfId="0" applyFont="1" applyAlignment="1">
      <alignment vertical="center" wrapText="1"/>
    </xf>
    <xf numFmtId="3" fontId="7" fillId="0" borderId="0" xfId="0" applyNumberFormat="1" applyFont="1" applyAlignment="1">
      <alignment vertical="center"/>
    </xf>
    <xf numFmtId="3" fontId="0" fillId="0" borderId="0" xfId="0" applyNumberFormat="1" applyAlignment="1">
      <alignment vertical="center"/>
    </xf>
    <xf numFmtId="0" fontId="7" fillId="0" borderId="4" xfId="0" applyFont="1" applyFill="1" applyBorder="1" applyAlignment="1">
      <alignment horizontal="left" vertical="center"/>
    </xf>
    <xf numFmtId="0" fontId="5" fillId="0" borderId="0" xfId="0" applyFont="1" applyAlignment="1">
      <alignment horizontal="left" vertical="center" wrapText="1" indent="1"/>
    </xf>
    <xf numFmtId="0" fontId="5" fillId="0" borderId="10" xfId="0" applyFont="1" applyBorder="1" applyAlignment="1">
      <alignment vertical="center" wrapText="1"/>
    </xf>
    <xf numFmtId="3" fontId="5" fillId="0" borderId="10" xfId="0" applyNumberFormat="1" applyFont="1" applyBorder="1" applyAlignment="1">
      <alignment vertical="center"/>
    </xf>
    <xf numFmtId="0" fontId="5" fillId="0" borderId="6" xfId="0" applyFont="1" applyBorder="1" applyAlignment="1">
      <alignment vertical="center" wrapText="1"/>
    </xf>
    <xf numFmtId="3" fontId="5" fillId="0" borderId="6" xfId="0" applyNumberFormat="1" applyFont="1" applyBorder="1" applyAlignment="1">
      <alignment vertical="center"/>
    </xf>
    <xf numFmtId="0" fontId="5" fillId="0" borderId="0" xfId="0" applyFont="1" applyFill="1" applyAlignment="1">
      <alignment horizontal="left" vertical="center" wrapText="1"/>
    </xf>
    <xf numFmtId="0" fontId="9" fillId="0" borderId="0" xfId="0" applyFont="1" applyAlignment="1">
      <alignment horizontal="left" vertical="center"/>
    </xf>
    <xf numFmtId="0" fontId="5" fillId="0" borderId="0" xfId="0" applyFont="1" applyAlignment="1">
      <alignment vertical="center" wrapText="1"/>
    </xf>
    <xf numFmtId="0" fontId="9" fillId="0" borderId="0" xfId="0" applyFont="1" applyAlignment="1">
      <alignment horizontal="left" vertical="center" wrapText="1"/>
    </xf>
    <xf numFmtId="0" fontId="18" fillId="0" borderId="10" xfId="0" applyFont="1" applyFill="1" applyBorder="1" applyAlignment="1" applyProtection="1">
      <alignment horizontal="left" vertical="top" wrapText="1"/>
    </xf>
    <xf numFmtId="0" fontId="20" fillId="0" borderId="0" xfId="0" applyFont="1" applyFill="1" applyAlignment="1" applyProtection="1">
      <alignment horizontal="right" vertical="top" wrapText="1"/>
    </xf>
    <xf numFmtId="0" fontId="18" fillId="0" borderId="8" xfId="0" applyFont="1" applyFill="1" applyBorder="1" applyAlignment="1" applyProtection="1">
      <alignment horizontal="left" vertical="top" wrapText="1"/>
    </xf>
    <xf numFmtId="0" fontId="5" fillId="0" borderId="0" xfId="0" applyFont="1" applyFill="1" applyAlignment="1">
      <alignment horizontal="left" vertical="center"/>
    </xf>
    <xf numFmtId="0" fontId="5" fillId="0" borderId="0" xfId="0" applyFont="1" applyBorder="1" applyAlignment="1">
      <alignment vertical="center"/>
    </xf>
    <xf numFmtId="0" fontId="11" fillId="0" borderId="0" xfId="0" applyFont="1" applyAlignment="1">
      <alignment horizontal="left" vertical="center" wrapText="1" indent="1" readingOrder="1"/>
    </xf>
    <xf numFmtId="0" fontId="5" fillId="0" borderId="0" xfId="0" applyFont="1" applyAlignment="1">
      <alignment horizontal="left" indent="1" readingOrder="1"/>
    </xf>
    <xf numFmtId="0" fontId="5" fillId="0" borderId="0" xfId="0" applyFont="1" applyAlignment="1">
      <alignment horizontal="left" vertical="center" wrapText="1" indent="1" readingOrder="1"/>
    </xf>
    <xf numFmtId="0" fontId="4" fillId="0" borderId="0" xfId="0" applyFont="1" applyFill="1" applyBorder="1" applyAlignment="1" applyProtection="1">
      <alignment horizontal="left" vertical="center" wrapText="1"/>
    </xf>
    <xf numFmtId="0" fontId="4" fillId="0" borderId="0" xfId="0" applyFont="1" applyFill="1" applyBorder="1" applyAlignment="1">
      <alignment vertical="center"/>
    </xf>
    <xf numFmtId="3" fontId="5" fillId="0" borderId="8" xfId="0" applyNumberFormat="1" applyFont="1" applyBorder="1" applyAlignment="1">
      <alignment vertical="center"/>
    </xf>
    <xf numFmtId="0" fontId="5" fillId="0" borderId="6" xfId="0" applyFont="1" applyBorder="1" applyAlignment="1">
      <alignment horizontal="right" vertical="center" wrapText="1" indent="1"/>
    </xf>
    <xf numFmtId="0" fontId="5" fillId="0" borderId="8" xfId="0" applyFont="1" applyBorder="1" applyAlignment="1">
      <alignment horizontal="right" vertical="center" wrapText="1" indent="1"/>
    </xf>
    <xf numFmtId="0" fontId="1" fillId="0" borderId="0" xfId="2"/>
    <xf numFmtId="0" fontId="23" fillId="0" borderId="12" xfId="2" applyFont="1" applyBorder="1" applyProtection="1"/>
    <xf numFmtId="0" fontId="1" fillId="0" borderId="12" xfId="2" applyFont="1" applyBorder="1" applyProtection="1"/>
    <xf numFmtId="0" fontId="23" fillId="0" borderId="0" xfId="2" applyFont="1" applyFill="1" applyBorder="1" applyProtection="1"/>
    <xf numFmtId="0" fontId="1" fillId="0" borderId="0" xfId="2" applyFont="1" applyFill="1" applyBorder="1" applyAlignment="1" applyProtection="1">
      <alignment horizontal="center"/>
    </xf>
    <xf numFmtId="0" fontId="1" fillId="0" borderId="0" xfId="2" applyFont="1" applyFill="1" applyBorder="1" applyAlignment="1" applyProtection="1">
      <alignment horizontal="left"/>
    </xf>
    <xf numFmtId="0" fontId="1" fillId="0" borderId="0" xfId="2" applyFont="1" applyFill="1" applyBorder="1" applyProtection="1"/>
    <xf numFmtId="0" fontId="23" fillId="0" borderId="0" xfId="2" applyFont="1" applyFill="1" applyBorder="1" applyAlignment="1" applyProtection="1">
      <alignment horizontal="center"/>
    </xf>
    <xf numFmtId="0" fontId="23" fillId="0" borderId="0" xfId="2" applyFont="1" applyFill="1" applyBorder="1" applyAlignment="1" applyProtection="1">
      <alignment horizontal="left" vertical="center"/>
    </xf>
    <xf numFmtId="42" fontId="1" fillId="0" borderId="0" xfId="2" applyNumberFormat="1" applyFont="1" applyFill="1" applyBorder="1" applyAlignment="1" applyProtection="1">
      <alignment horizontal="left" vertical="center"/>
    </xf>
    <xf numFmtId="0" fontId="1" fillId="3" borderId="0" xfId="2" applyFont="1" applyFill="1" applyBorder="1" applyAlignment="1" applyProtection="1">
      <alignment horizontal="left"/>
    </xf>
    <xf numFmtId="0" fontId="1" fillId="3" borderId="0" xfId="2" applyFont="1" applyFill="1" applyBorder="1" applyAlignment="1" applyProtection="1">
      <alignment horizontal="center"/>
    </xf>
    <xf numFmtId="0" fontId="18" fillId="0" borderId="5" xfId="0" applyFont="1" applyFill="1" applyBorder="1" applyAlignment="1">
      <alignment vertical="center"/>
    </xf>
    <xf numFmtId="0" fontId="18" fillId="0" borderId="7" xfId="0" applyFont="1" applyFill="1" applyBorder="1" applyAlignment="1">
      <alignment vertical="center"/>
    </xf>
    <xf numFmtId="0" fontId="17" fillId="0" borderId="0" xfId="0" applyFont="1" applyFill="1" applyAlignment="1">
      <alignment horizontal="center" vertical="center"/>
    </xf>
    <xf numFmtId="0" fontId="4" fillId="0" borderId="0" xfId="0" applyFont="1" applyFill="1" applyAlignment="1">
      <alignment vertical="center" wrapText="1"/>
    </xf>
    <xf numFmtId="0" fontId="17" fillId="0" borderId="0" xfId="0" applyFont="1" applyAlignment="1">
      <alignment horizontal="center" vertical="center" wrapText="1"/>
    </xf>
    <xf numFmtId="0" fontId="5" fillId="0" borderId="5" xfId="0" applyFont="1" applyBorder="1" applyAlignment="1">
      <alignment vertical="center"/>
    </xf>
    <xf numFmtId="0" fontId="5" fillId="0" borderId="6" xfId="0" applyFont="1" applyBorder="1" applyAlignment="1">
      <alignment horizontal="right" vertical="center" wrapText="1"/>
    </xf>
    <xf numFmtId="0" fontId="9" fillId="0" borderId="1" xfId="0" applyFont="1" applyBorder="1" applyAlignment="1">
      <alignment horizontal="left" vertical="top" wrapText="1" indent="1"/>
    </xf>
    <xf numFmtId="0" fontId="19" fillId="0" borderId="1" xfId="0" applyFont="1" applyFill="1" applyBorder="1" applyAlignment="1" applyProtection="1">
      <alignment horizontal="left" vertical="center" wrapText="1"/>
    </xf>
    <xf numFmtId="0" fontId="5" fillId="0" borderId="1" xfId="0" applyFont="1" applyBorder="1" applyAlignment="1">
      <alignment vertical="center" wrapText="1"/>
    </xf>
    <xf numFmtId="3" fontId="5" fillId="0" borderId="1" xfId="0" applyNumberFormat="1" applyFont="1" applyBorder="1" applyAlignment="1">
      <alignment vertical="center"/>
    </xf>
    <xf numFmtId="0" fontId="9" fillId="0" borderId="1" xfId="0" applyFont="1" applyBorder="1" applyAlignment="1">
      <alignment vertical="center" wrapText="1"/>
    </xf>
    <xf numFmtId="0" fontId="5" fillId="0" borderId="10" xfId="0" applyFont="1" applyBorder="1" applyAlignment="1">
      <alignment horizontal="left" vertical="top" wrapText="1"/>
    </xf>
    <xf numFmtId="0" fontId="0" fillId="0" borderId="0" xfId="0" applyAlignment="1">
      <alignment horizontal="center" vertical="center"/>
    </xf>
    <xf numFmtId="0" fontId="1" fillId="2" borderId="0" xfId="2" applyFill="1"/>
    <xf numFmtId="0" fontId="38" fillId="2" borderId="0" xfId="0" applyFont="1" applyFill="1" applyBorder="1" applyAlignment="1" applyProtection="1">
      <alignment vertical="center" wrapText="1"/>
    </xf>
    <xf numFmtId="0" fontId="22" fillId="2" borderId="16" xfId="2" applyFont="1" applyFill="1" applyBorder="1" applyAlignment="1">
      <alignment horizontal="center" vertical="center"/>
    </xf>
    <xf numFmtId="0" fontId="39" fillId="2" borderId="15" xfId="2" applyFont="1" applyFill="1" applyBorder="1" applyAlignment="1">
      <alignment horizontal="center" vertical="center"/>
    </xf>
    <xf numFmtId="0" fontId="22" fillId="2" borderId="5" xfId="2" applyFont="1" applyFill="1" applyBorder="1" applyAlignment="1">
      <alignment horizontal="center" vertical="center"/>
    </xf>
    <xf numFmtId="0" fontId="39" fillId="2" borderId="12" xfId="2" applyFont="1" applyFill="1" applyBorder="1"/>
    <xf numFmtId="0" fontId="22" fillId="2" borderId="12" xfId="2" applyFont="1" applyFill="1" applyBorder="1"/>
    <xf numFmtId="42" fontId="22" fillId="5" borderId="12" xfId="2" applyNumberFormat="1" applyFont="1" applyFill="1" applyBorder="1" applyProtection="1">
      <protection locked="0"/>
    </xf>
    <xf numFmtId="42" fontId="22" fillId="0" borderId="13" xfId="2" applyNumberFormat="1" applyFont="1" applyBorder="1"/>
    <xf numFmtId="0" fontId="22" fillId="2" borderId="11" xfId="2" applyFont="1" applyFill="1" applyBorder="1" applyAlignment="1">
      <alignment horizontal="center"/>
    </xf>
    <xf numFmtId="42" fontId="22" fillId="2" borderId="3" xfId="2" applyNumberFormat="1" applyFont="1" applyFill="1" applyBorder="1" applyAlignment="1">
      <alignment horizontal="center"/>
    </xf>
    <xf numFmtId="42" fontId="39" fillId="0" borderId="15" xfId="2" applyNumberFormat="1" applyFont="1" applyBorder="1" applyAlignment="1">
      <alignment vertical="center"/>
    </xf>
    <xf numFmtId="0" fontId="39" fillId="2" borderId="16" xfId="2" applyFont="1" applyFill="1" applyBorder="1" applyAlignment="1">
      <alignment horizontal="center" vertical="center"/>
    </xf>
    <xf numFmtId="0" fontId="39" fillId="2" borderId="12" xfId="2" applyFont="1" applyFill="1" applyBorder="1" applyAlignment="1">
      <alignment horizontal="left"/>
    </xf>
    <xf numFmtId="42" fontId="22" fillId="5" borderId="13" xfId="2" applyNumberFormat="1" applyFont="1" applyFill="1" applyBorder="1" applyProtection="1">
      <protection locked="0"/>
    </xf>
    <xf numFmtId="42" fontId="39" fillId="0" borderId="15" xfId="2" applyNumberFormat="1" applyFont="1" applyBorder="1"/>
    <xf numFmtId="0" fontId="39" fillId="2" borderId="16" xfId="2" applyFont="1" applyFill="1" applyBorder="1"/>
    <xf numFmtId="42" fontId="39" fillId="0" borderId="17" xfId="2" applyNumberFormat="1" applyFont="1" applyBorder="1"/>
    <xf numFmtId="0" fontId="22" fillId="2" borderId="16" xfId="2" applyFont="1" applyFill="1" applyBorder="1"/>
    <xf numFmtId="0" fontId="22" fillId="2" borderId="20" xfId="2" applyFont="1" applyFill="1" applyBorder="1"/>
    <xf numFmtId="42" fontId="39" fillId="0" borderId="21" xfId="2" applyNumberFormat="1" applyFont="1" applyBorder="1"/>
    <xf numFmtId="0" fontId="39" fillId="2" borderId="24" xfId="2" applyFont="1" applyFill="1" applyBorder="1"/>
    <xf numFmtId="42" fontId="39" fillId="0" borderId="25" xfId="2" applyNumberFormat="1" applyFont="1" applyBorder="1"/>
    <xf numFmtId="0" fontId="22" fillId="2" borderId="11" xfId="2" applyFont="1" applyFill="1" applyBorder="1" applyProtection="1">
      <protection locked="0"/>
    </xf>
    <xf numFmtId="42" fontId="39" fillId="0" borderId="16" xfId="2" applyNumberFormat="1" applyFont="1" applyBorder="1"/>
    <xf numFmtId="42" fontId="39" fillId="2" borderId="16" xfId="2" applyNumberFormat="1" applyFont="1" applyFill="1" applyBorder="1"/>
    <xf numFmtId="42" fontId="39" fillId="2" borderId="17" xfId="2" applyNumberFormat="1" applyFont="1" applyFill="1" applyBorder="1"/>
    <xf numFmtId="42" fontId="39" fillId="2" borderId="15" xfId="2" applyNumberFormat="1" applyFont="1" applyFill="1" applyBorder="1"/>
    <xf numFmtId="0" fontId="22" fillId="0" borderId="11" xfId="2" applyFont="1" applyBorder="1"/>
    <xf numFmtId="42" fontId="39" fillId="2" borderId="20" xfId="2" applyNumberFormat="1" applyFont="1" applyFill="1" applyBorder="1" applyAlignment="1">
      <alignment horizontal="center"/>
    </xf>
    <xf numFmtId="42" fontId="39" fillId="0" borderId="24" xfId="2" applyNumberFormat="1" applyFont="1" applyBorder="1"/>
    <xf numFmtId="42" fontId="39" fillId="2" borderId="3" xfId="2" applyNumberFormat="1" applyFont="1" applyFill="1" applyBorder="1" applyAlignment="1">
      <alignment horizontal="center"/>
    </xf>
    <xf numFmtId="0" fontId="22" fillId="2" borderId="3" xfId="2" applyFont="1" applyFill="1" applyBorder="1"/>
    <xf numFmtId="42" fontId="39" fillId="0" borderId="15" xfId="2" applyNumberFormat="1" applyFont="1" applyBorder="1" applyProtection="1">
      <protection locked="0"/>
    </xf>
    <xf numFmtId="0" fontId="39" fillId="2" borderId="26" xfId="2" applyFont="1" applyFill="1" applyBorder="1" applyProtection="1">
      <protection locked="0"/>
    </xf>
    <xf numFmtId="42" fontId="39" fillId="0" borderId="17" xfId="2" applyNumberFormat="1" applyFont="1" applyBorder="1" applyProtection="1">
      <protection locked="0"/>
    </xf>
    <xf numFmtId="0" fontId="22" fillId="2" borderId="16" xfId="2" applyFont="1" applyFill="1" applyBorder="1" applyProtection="1">
      <protection locked="0"/>
    </xf>
    <xf numFmtId="0" fontId="22" fillId="2" borderId="26" xfId="2" applyFont="1" applyFill="1" applyBorder="1" applyProtection="1">
      <protection locked="0"/>
    </xf>
    <xf numFmtId="0" fontId="22" fillId="2" borderId="0" xfId="2" applyFont="1" applyFill="1" applyBorder="1" applyAlignment="1">
      <alignment horizontal="center"/>
    </xf>
    <xf numFmtId="42" fontId="39" fillId="2" borderId="17" xfId="2" applyNumberFormat="1" applyFont="1" applyFill="1" applyBorder="1" applyAlignment="1">
      <alignment vertical="center"/>
    </xf>
    <xf numFmtId="42" fontId="39" fillId="2" borderId="15" xfId="2" applyNumberFormat="1" applyFont="1" applyFill="1" applyBorder="1" applyAlignment="1">
      <alignment vertical="center"/>
    </xf>
    <xf numFmtId="0" fontId="22" fillId="2" borderId="27" xfId="2" applyFont="1" applyFill="1" applyBorder="1"/>
    <xf numFmtId="0" fontId="39" fillId="2" borderId="15" xfId="2" applyFont="1" applyFill="1" applyBorder="1" applyAlignment="1">
      <alignment horizontal="center" vertical="center" wrapText="1"/>
    </xf>
    <xf numFmtId="0" fontId="42" fillId="2" borderId="15" xfId="2" applyFont="1" applyFill="1" applyBorder="1" applyAlignment="1">
      <alignment horizontal="center" vertical="center" wrapText="1"/>
    </xf>
    <xf numFmtId="0" fontId="1" fillId="2" borderId="0" xfId="2" applyFont="1" applyFill="1"/>
    <xf numFmtId="0" fontId="1" fillId="2" borderId="14" xfId="2" applyFill="1" applyBorder="1"/>
    <xf numFmtId="0" fontId="1" fillId="2" borderId="9" xfId="2" applyFill="1" applyBorder="1"/>
    <xf numFmtId="0" fontId="1" fillId="2" borderId="11" xfId="2" applyFill="1" applyBorder="1" applyAlignment="1">
      <alignment horizontal="center" vertical="center"/>
    </xf>
    <xf numFmtId="0" fontId="1" fillId="0" borderId="5" xfId="2" applyBorder="1"/>
    <xf numFmtId="0" fontId="1" fillId="2" borderId="11" xfId="2" applyFill="1" applyBorder="1"/>
    <xf numFmtId="0" fontId="1" fillId="2" borderId="0" xfId="2" applyFill="1" applyBorder="1"/>
    <xf numFmtId="0" fontId="1" fillId="2" borderId="5" xfId="2" applyFill="1" applyBorder="1"/>
    <xf numFmtId="0" fontId="37" fillId="2" borderId="0" xfId="2" applyFont="1" applyFill="1" applyBorder="1" applyAlignment="1">
      <alignment horizontal="left" vertical="center"/>
    </xf>
    <xf numFmtId="0" fontId="22" fillId="2" borderId="11" xfId="2" applyFont="1" applyFill="1" applyBorder="1" applyAlignment="1">
      <alignment horizontal="center" vertical="center"/>
    </xf>
    <xf numFmtId="0" fontId="22" fillId="2" borderId="0" xfId="2" applyFont="1" applyFill="1" applyBorder="1" applyAlignment="1">
      <alignment horizontal="center" vertical="center"/>
    </xf>
    <xf numFmtId="0" fontId="1" fillId="2" borderId="5" xfId="2" applyFont="1" applyFill="1" applyBorder="1"/>
    <xf numFmtId="0" fontId="40" fillId="2" borderId="0" xfId="2" applyFont="1" applyFill="1" applyBorder="1" applyAlignment="1">
      <alignment horizontal="center" vertical="center"/>
    </xf>
    <xf numFmtId="0" fontId="22" fillId="2" borderId="11" xfId="2" applyFont="1" applyFill="1" applyBorder="1"/>
    <xf numFmtId="0" fontId="22" fillId="2" borderId="0" xfId="2" applyFont="1" applyFill="1" applyBorder="1"/>
    <xf numFmtId="0" fontId="39" fillId="2" borderId="0" xfId="2" applyFont="1" applyFill="1" applyBorder="1"/>
    <xf numFmtId="42" fontId="22" fillId="5" borderId="0" xfId="2" applyNumberFormat="1" applyFont="1" applyFill="1" applyBorder="1" applyProtection="1">
      <protection locked="0"/>
    </xf>
    <xf numFmtId="0" fontId="22" fillId="2" borderId="0" xfId="2" applyFont="1" applyFill="1" applyBorder="1" applyAlignment="1">
      <alignment horizontal="left"/>
    </xf>
    <xf numFmtId="42" fontId="22" fillId="2" borderId="0" xfId="2" applyNumberFormat="1" applyFont="1" applyFill="1" applyBorder="1" applyAlignment="1" applyProtection="1">
      <alignment horizontal="center"/>
      <protection locked="0"/>
    </xf>
    <xf numFmtId="42" fontId="22" fillId="2" borderId="0" xfId="2" applyNumberFormat="1" applyFont="1" applyFill="1" applyBorder="1" applyAlignment="1">
      <alignment horizontal="center"/>
    </xf>
    <xf numFmtId="0" fontId="39" fillId="2" borderId="0" xfId="2" applyFont="1" applyFill="1" applyBorder="1" applyAlignment="1">
      <alignment horizontal="left"/>
    </xf>
    <xf numFmtId="0" fontId="22" fillId="2" borderId="0" xfId="2" applyFont="1" applyFill="1" applyBorder="1" applyProtection="1">
      <protection locked="0"/>
    </xf>
    <xf numFmtId="0" fontId="22" fillId="0" borderId="0" xfId="2" applyFont="1" applyBorder="1"/>
    <xf numFmtId="42" fontId="39" fillId="2" borderId="0" xfId="2" applyNumberFormat="1" applyFont="1" applyFill="1" applyBorder="1" applyAlignment="1">
      <alignment horizontal="center"/>
    </xf>
    <xf numFmtId="0" fontId="39" fillId="2" borderId="0" xfId="2" applyFont="1" applyFill="1" applyBorder="1" applyAlignment="1">
      <alignment horizontal="center"/>
    </xf>
    <xf numFmtId="42" fontId="39" fillId="2" borderId="0" xfId="2" applyNumberFormat="1" applyFont="1" applyFill="1" applyBorder="1"/>
    <xf numFmtId="42" fontId="22" fillId="2" borderId="0" xfId="2" applyNumberFormat="1" applyFont="1" applyFill="1" applyBorder="1" applyProtection="1">
      <protection locked="0"/>
    </xf>
    <xf numFmtId="42" fontId="39" fillId="0" borderId="0" xfId="2" applyNumberFormat="1" applyFont="1" applyBorder="1"/>
    <xf numFmtId="42" fontId="41" fillId="2" borderId="0" xfId="2" applyNumberFormat="1" applyFont="1" applyFill="1" applyBorder="1" applyAlignment="1">
      <alignment horizontal="center"/>
    </xf>
    <xf numFmtId="0" fontId="23" fillId="2" borderId="0" xfId="2" applyFont="1" applyFill="1" applyBorder="1" applyAlignment="1">
      <alignment vertical="center"/>
    </xf>
    <xf numFmtId="0" fontId="41" fillId="2" borderId="0" xfId="2" applyFont="1" applyFill="1" applyBorder="1" applyAlignment="1">
      <alignment horizontal="left"/>
    </xf>
    <xf numFmtId="0" fontId="39" fillId="2" borderId="0" xfId="2" applyFont="1" applyFill="1" applyBorder="1" applyAlignment="1">
      <alignment horizontal="center" vertical="center"/>
    </xf>
    <xf numFmtId="0" fontId="1" fillId="2" borderId="13" xfId="2" applyFill="1" applyBorder="1"/>
    <xf numFmtId="0" fontId="1" fillId="2" borderId="12" xfId="2" applyFill="1" applyBorder="1"/>
    <xf numFmtId="0" fontId="1" fillId="2" borderId="7" xfId="2" applyFill="1" applyBorder="1"/>
    <xf numFmtId="164" fontId="1" fillId="2" borderId="0" xfId="2" applyNumberFormat="1" applyFill="1" applyBorder="1" applyAlignment="1">
      <alignment horizontal="center"/>
    </xf>
    <xf numFmtId="164" fontId="38" fillId="2" borderId="0" xfId="0" applyNumberFormat="1" applyFont="1" applyFill="1" applyBorder="1" applyAlignment="1" applyProtection="1">
      <alignment vertical="center" wrapText="1"/>
    </xf>
    <xf numFmtId="164" fontId="39" fillId="2" borderId="17" xfId="2" applyNumberFormat="1" applyFont="1" applyFill="1" applyBorder="1" applyAlignment="1">
      <alignment horizontal="center" vertical="center" wrapText="1"/>
    </xf>
    <xf numFmtId="164" fontId="40" fillId="2" borderId="0" xfId="2" applyNumberFormat="1" applyFont="1" applyFill="1" applyBorder="1" applyAlignment="1">
      <alignment horizontal="center" vertical="center"/>
    </xf>
    <xf numFmtId="164" fontId="39" fillId="2" borderId="15" xfId="2" applyNumberFormat="1" applyFont="1" applyFill="1" applyBorder="1" applyAlignment="1">
      <alignment horizontal="center" vertical="center"/>
    </xf>
    <xf numFmtId="164" fontId="22" fillId="2" borderId="0" xfId="2" applyNumberFormat="1" applyFont="1" applyFill="1" applyBorder="1" applyAlignment="1">
      <alignment horizontal="center"/>
    </xf>
    <xf numFmtId="164" fontId="22" fillId="2" borderId="12" xfId="2" applyNumberFormat="1" applyFont="1" applyFill="1" applyBorder="1" applyAlignment="1">
      <alignment horizontal="center"/>
    </xf>
    <xf numFmtId="164" fontId="22" fillId="4" borderId="13" xfId="2" applyNumberFormat="1" applyFont="1" applyFill="1" applyBorder="1" applyAlignment="1">
      <alignment horizontal="center"/>
    </xf>
    <xf numFmtId="164" fontId="22" fillId="4" borderId="0" xfId="2" applyNumberFormat="1" applyFont="1" applyFill="1" applyBorder="1" applyAlignment="1">
      <alignment horizontal="center"/>
    </xf>
    <xf numFmtId="164" fontId="39" fillId="4" borderId="17" xfId="2" applyNumberFormat="1" applyFont="1" applyFill="1" applyBorder="1" applyAlignment="1">
      <alignment horizontal="center" vertical="center"/>
    </xf>
    <xf numFmtId="164" fontId="39" fillId="4" borderId="17" xfId="2" applyNumberFormat="1" applyFont="1" applyFill="1" applyBorder="1" applyAlignment="1">
      <alignment horizontal="center"/>
    </xf>
    <xf numFmtId="164" fontId="22" fillId="0" borderId="0" xfId="2" applyNumberFormat="1" applyFont="1" applyBorder="1" applyAlignment="1">
      <alignment horizontal="center"/>
    </xf>
    <xf numFmtId="164" fontId="39" fillId="2" borderId="0" xfId="2" applyNumberFormat="1" applyFont="1" applyFill="1" applyBorder="1" applyAlignment="1">
      <alignment horizontal="center"/>
    </xf>
    <xf numFmtId="164" fontId="39" fillId="4" borderId="25" xfId="2" applyNumberFormat="1" applyFont="1" applyFill="1" applyBorder="1" applyAlignment="1">
      <alignment horizontal="center"/>
    </xf>
    <xf numFmtId="164" fontId="1" fillId="2" borderId="12" xfId="2" applyNumberFormat="1" applyFill="1" applyBorder="1" applyAlignment="1">
      <alignment horizontal="center"/>
    </xf>
    <xf numFmtId="164" fontId="1" fillId="0" borderId="0" xfId="2" applyNumberFormat="1" applyAlignment="1">
      <alignment horizontal="center"/>
    </xf>
    <xf numFmtId="0" fontId="22" fillId="2" borderId="30" xfId="2" applyFont="1" applyFill="1" applyBorder="1"/>
    <xf numFmtId="42" fontId="22" fillId="2" borderId="30" xfId="2" applyNumberFormat="1" applyFont="1" applyFill="1" applyBorder="1" applyAlignment="1">
      <alignment horizontal="center"/>
    </xf>
    <xf numFmtId="0" fontId="22" fillId="2" borderId="30" xfId="2" applyFont="1" applyFill="1" applyBorder="1" applyAlignment="1">
      <alignment horizontal="center"/>
    </xf>
    <xf numFmtId="42" fontId="22" fillId="2" borderId="30" xfId="2" applyNumberFormat="1" applyFont="1" applyFill="1" applyBorder="1" applyAlignment="1" applyProtection="1">
      <alignment horizontal="center"/>
      <protection locked="0"/>
    </xf>
    <xf numFmtId="42" fontId="39" fillId="2" borderId="30" xfId="2" applyNumberFormat="1" applyFont="1" applyFill="1" applyBorder="1" applyAlignment="1">
      <alignment horizontal="center"/>
    </xf>
    <xf numFmtId="0" fontId="1" fillId="2" borderId="30" xfId="2" applyFill="1" applyBorder="1"/>
    <xf numFmtId="0" fontId="34" fillId="2" borderId="30" xfId="2" applyFont="1" applyFill="1" applyBorder="1"/>
    <xf numFmtId="164" fontId="34" fillId="2" borderId="30" xfId="2" applyNumberFormat="1" applyFont="1" applyFill="1" applyBorder="1" applyAlignment="1">
      <alignment horizontal="center"/>
    </xf>
    <xf numFmtId="164" fontId="22" fillId="2" borderId="30" xfId="2" applyNumberFormat="1" applyFont="1" applyFill="1" applyBorder="1" applyAlignment="1">
      <alignment horizontal="center"/>
    </xf>
    <xf numFmtId="0" fontId="0" fillId="0" borderId="0" xfId="0" applyProtection="1"/>
    <xf numFmtId="0" fontId="0" fillId="2" borderId="0" xfId="0" applyFill="1" applyBorder="1" applyProtection="1"/>
    <xf numFmtId="0" fontId="0" fillId="2" borderId="0" xfId="0" applyFill="1" applyProtection="1"/>
    <xf numFmtId="0" fontId="0" fillId="0" borderId="0" xfId="0" applyAlignment="1" applyProtection="1">
      <alignment horizontal="center" vertical="center"/>
    </xf>
    <xf numFmtId="0" fontId="0" fillId="2" borderId="0" xfId="0" applyFill="1" applyBorder="1" applyAlignment="1" applyProtection="1">
      <alignment horizontal="center" vertical="center"/>
    </xf>
    <xf numFmtId="0" fontId="39" fillId="0" borderId="1" xfId="2" applyFont="1" applyBorder="1" applyAlignment="1" applyProtection="1">
      <alignment horizontal="center" vertical="center"/>
    </xf>
    <xf numFmtId="0" fontId="39" fillId="2" borderId="6" xfId="2" applyFont="1" applyFill="1" applyBorder="1" applyAlignment="1" applyProtection="1">
      <alignment horizontal="center" vertical="center"/>
    </xf>
    <xf numFmtId="0" fontId="39" fillId="0" borderId="1" xfId="2" applyFont="1" applyBorder="1" applyAlignment="1" applyProtection="1">
      <alignment horizontal="center" vertical="center" wrapText="1"/>
    </xf>
    <xf numFmtId="0" fontId="22" fillId="2" borderId="0" xfId="2" applyFont="1" applyFill="1" applyBorder="1" applyAlignment="1" applyProtection="1">
      <alignment horizontal="center" vertical="center"/>
    </xf>
    <xf numFmtId="0" fontId="22" fillId="0" borderId="0" xfId="0" applyFont="1" applyAlignment="1" applyProtection="1">
      <alignment horizontal="center" vertical="center"/>
    </xf>
    <xf numFmtId="0" fontId="1" fillId="2" borderId="0" xfId="0" applyFont="1" applyFill="1" applyBorder="1" applyProtection="1"/>
    <xf numFmtId="0" fontId="1" fillId="2" borderId="0" xfId="2" applyFont="1" applyFill="1" applyBorder="1" applyProtection="1"/>
    <xf numFmtId="0" fontId="1" fillId="0" borderId="0" xfId="0" applyFont="1" applyProtection="1"/>
    <xf numFmtId="0" fontId="1" fillId="2" borderId="0" xfId="2" applyFont="1" applyFill="1" applyBorder="1" applyAlignment="1" applyProtection="1">
      <alignment horizontal="center"/>
    </xf>
    <xf numFmtId="0" fontId="1" fillId="0" borderId="0" xfId="0" applyFont="1" applyAlignment="1" applyProtection="1">
      <alignment horizontal="center"/>
    </xf>
    <xf numFmtId="0" fontId="1" fillId="0" borderId="0" xfId="0" applyFont="1" applyAlignment="1">
      <alignment horizontal="center"/>
    </xf>
    <xf numFmtId="0" fontId="1" fillId="2" borderId="0" xfId="0" applyFont="1" applyFill="1" applyBorder="1" applyAlignment="1">
      <alignment horizontal="center"/>
    </xf>
    <xf numFmtId="0" fontId="1" fillId="0" borderId="0" xfId="0" applyFont="1" applyFill="1" applyAlignment="1" applyProtection="1">
      <alignment horizontal="center"/>
    </xf>
    <xf numFmtId="0" fontId="1" fillId="0" borderId="0" xfId="2" applyFont="1" applyFill="1" applyBorder="1" applyAlignment="1" applyProtection="1">
      <alignment horizontal="center"/>
      <protection locked="0"/>
    </xf>
    <xf numFmtId="0" fontId="1" fillId="0" borderId="0" xfId="0" applyFont="1" applyFill="1" applyBorder="1" applyAlignment="1" applyProtection="1">
      <alignment horizontal="center"/>
    </xf>
    <xf numFmtId="0" fontId="1" fillId="2" borderId="0" xfId="2" applyFont="1" applyFill="1" applyBorder="1" applyAlignment="1" applyProtection="1">
      <alignment horizontal="center"/>
      <protection locked="0"/>
    </xf>
    <xf numFmtId="0" fontId="23" fillId="0" borderId="0" xfId="2" applyFont="1" applyFill="1" applyBorder="1" applyAlignment="1" applyProtection="1">
      <alignment vertical="center"/>
    </xf>
    <xf numFmtId="0" fontId="1" fillId="2" borderId="0" xfId="2" applyFont="1" applyFill="1" applyBorder="1" applyAlignment="1" applyProtection="1">
      <alignment horizontal="left" vertical="center"/>
    </xf>
    <xf numFmtId="0" fontId="1" fillId="0" borderId="0" xfId="0" applyFont="1" applyAlignment="1" applyProtection="1">
      <alignment horizontal="left" vertical="center"/>
    </xf>
    <xf numFmtId="0" fontId="1" fillId="2" borderId="0" xfId="2" applyFont="1" applyFill="1" applyBorder="1" applyProtection="1">
      <protection locked="0"/>
    </xf>
    <xf numFmtId="0" fontId="1" fillId="5" borderId="0" xfId="2" applyFont="1" applyFill="1" applyBorder="1" applyAlignment="1" applyProtection="1">
      <alignment horizontal="center"/>
      <protection locked="0"/>
    </xf>
    <xf numFmtId="0" fontId="1" fillId="0" borderId="0" xfId="0" applyFont="1"/>
    <xf numFmtId="0" fontId="23" fillId="0" borderId="12" xfId="0" applyFont="1" applyBorder="1"/>
    <xf numFmtId="0" fontId="1" fillId="0" borderId="12" xfId="0" applyFont="1" applyBorder="1"/>
    <xf numFmtId="0" fontId="1" fillId="2" borderId="0" xfId="0" applyFont="1" applyFill="1" applyBorder="1"/>
    <xf numFmtId="0" fontId="1" fillId="0" borderId="0" xfId="0" applyFont="1" applyAlignment="1">
      <alignment horizontal="left" vertical="center"/>
    </xf>
    <xf numFmtId="0" fontId="23" fillId="0" borderId="0" xfId="0" applyFont="1" applyBorder="1" applyAlignment="1">
      <alignment vertical="center"/>
    </xf>
    <xf numFmtId="42" fontId="23" fillId="0" borderId="0" xfId="0" applyNumberFormat="1" applyFont="1" applyBorder="1" applyAlignment="1">
      <alignment horizontal="left" vertical="center"/>
    </xf>
    <xf numFmtId="0" fontId="1" fillId="2" borderId="0" xfId="0" applyFont="1" applyFill="1" applyBorder="1" applyAlignment="1">
      <alignment horizontal="left" vertical="center"/>
    </xf>
    <xf numFmtId="0" fontId="1" fillId="0" borderId="0" xfId="0" applyFont="1" applyFill="1" applyProtection="1"/>
    <xf numFmtId="0" fontId="23" fillId="2" borderId="0" xfId="2" applyFont="1" applyFill="1" applyBorder="1" applyAlignment="1" applyProtection="1"/>
    <xf numFmtId="0" fontId="1" fillId="0" borderId="0" xfId="2" applyFont="1" applyFill="1" applyBorder="1" applyAlignment="1" applyProtection="1">
      <alignment horizontal="left"/>
      <protection locked="0"/>
    </xf>
    <xf numFmtId="0" fontId="46" fillId="2" borderId="0" xfId="2" applyFont="1" applyFill="1" applyBorder="1" applyAlignment="1" applyProtection="1">
      <alignment horizontal="center"/>
    </xf>
    <xf numFmtId="42" fontId="1" fillId="3" borderId="0" xfId="2" applyNumberFormat="1" applyFont="1" applyFill="1" applyBorder="1" applyAlignment="1" applyProtection="1">
      <alignment horizontal="center"/>
    </xf>
    <xf numFmtId="0" fontId="46" fillId="0" borderId="0" xfId="0" applyFont="1" applyProtection="1"/>
    <xf numFmtId="0" fontId="1" fillId="2" borderId="0" xfId="2" applyFont="1" applyFill="1" applyBorder="1" applyAlignment="1" applyProtection="1"/>
    <xf numFmtId="0" fontId="1" fillId="2" borderId="0" xfId="2" applyFont="1" applyFill="1" applyBorder="1" applyAlignment="1" applyProtection="1">
      <protection locked="0"/>
    </xf>
    <xf numFmtId="0" fontId="1" fillId="3" borderId="0" xfId="0" applyFont="1" applyFill="1" applyProtection="1"/>
    <xf numFmtId="0" fontId="1" fillId="0" borderId="0" xfId="2" applyFont="1" applyFill="1" applyBorder="1" applyAlignment="1" applyProtection="1">
      <protection locked="0"/>
    </xf>
    <xf numFmtId="0" fontId="23" fillId="0" borderId="0" xfId="2" applyFont="1" applyFill="1" applyBorder="1" applyAlignment="1" applyProtection="1"/>
    <xf numFmtId="0" fontId="23" fillId="2" borderId="0" xfId="2" applyFont="1" applyFill="1" applyBorder="1" applyAlignment="1" applyProtection="1">
      <protection locked="0"/>
    </xf>
    <xf numFmtId="0" fontId="1" fillId="2" borderId="0" xfId="2" applyFont="1" applyFill="1" applyBorder="1" applyAlignment="1" applyProtection="1">
      <alignment horizontal="left"/>
    </xf>
    <xf numFmtId="9" fontId="23" fillId="0" borderId="0" xfId="1" applyFont="1" applyBorder="1" applyAlignment="1" applyProtection="1">
      <alignment vertical="center"/>
    </xf>
    <xf numFmtId="9" fontId="23" fillId="2" borderId="0" xfId="1" applyFont="1" applyFill="1" applyBorder="1" applyAlignment="1" applyProtection="1">
      <alignment vertical="center"/>
    </xf>
    <xf numFmtId="42" fontId="23" fillId="0" borderId="0" xfId="2" applyNumberFormat="1" applyFont="1" applyFill="1" applyBorder="1" applyAlignment="1" applyProtection="1">
      <alignment horizontal="left" vertical="center"/>
    </xf>
    <xf numFmtId="9" fontId="23" fillId="0" borderId="0" xfId="1" applyFont="1" applyBorder="1" applyAlignment="1" applyProtection="1">
      <alignment horizontal="right" vertical="center"/>
    </xf>
    <xf numFmtId="9" fontId="23" fillId="2" borderId="0" xfId="1" applyFont="1" applyFill="1" applyBorder="1" applyAlignment="1" applyProtection="1">
      <alignment horizontal="right" vertical="center"/>
    </xf>
    <xf numFmtId="9" fontId="23" fillId="0" borderId="0" xfId="1" applyFont="1" applyBorder="1" applyAlignment="1" applyProtection="1">
      <alignment horizontal="center" vertical="center"/>
    </xf>
    <xf numFmtId="0" fontId="1" fillId="0" borderId="0" xfId="0" applyFont="1" applyFill="1" applyBorder="1" applyProtection="1"/>
    <xf numFmtId="0" fontId="23" fillId="0" borderId="0" xfId="0" applyFont="1" applyFill="1" applyBorder="1" applyProtection="1"/>
    <xf numFmtId="0" fontId="1" fillId="2" borderId="0" xfId="0" applyFont="1" applyFill="1" applyProtection="1"/>
    <xf numFmtId="0" fontId="1" fillId="0" borderId="0" xfId="0" applyFont="1" applyAlignment="1" applyProtection="1">
      <alignment vertical="center"/>
    </xf>
    <xf numFmtId="0" fontId="23" fillId="2" borderId="0" xfId="0" applyFont="1" applyFill="1" applyBorder="1" applyAlignment="1" applyProtection="1">
      <alignment vertical="center"/>
    </xf>
    <xf numFmtId="42" fontId="23" fillId="2" borderId="0" xfId="0" applyNumberFormat="1" applyFont="1" applyFill="1" applyBorder="1" applyAlignment="1" applyProtection="1">
      <alignment vertical="center"/>
    </xf>
    <xf numFmtId="0" fontId="1" fillId="2" borderId="0" xfId="0" applyFont="1" applyFill="1" applyBorder="1" applyAlignment="1" applyProtection="1">
      <alignment vertical="center"/>
    </xf>
    <xf numFmtId="0" fontId="22" fillId="0" borderId="14" xfId="0" applyFont="1" applyFill="1" applyBorder="1" applyAlignment="1" applyProtection="1">
      <alignment vertical="top"/>
    </xf>
    <xf numFmtId="0" fontId="47" fillId="0" borderId="30" xfId="0" applyFont="1" applyFill="1" applyBorder="1" applyAlignment="1" applyProtection="1">
      <alignment vertical="top" wrapText="1"/>
    </xf>
    <xf numFmtId="0" fontId="48" fillId="0" borderId="30" xfId="0" applyFont="1" applyFill="1" applyBorder="1" applyAlignment="1" applyProtection="1">
      <alignment wrapText="1"/>
    </xf>
    <xf numFmtId="0" fontId="48" fillId="0" borderId="31" xfId="0" applyFont="1" applyFill="1" applyBorder="1" applyAlignment="1" applyProtection="1">
      <alignment wrapText="1"/>
    </xf>
    <xf numFmtId="0" fontId="48" fillId="0" borderId="0" xfId="0" applyFont="1" applyFill="1" applyBorder="1" applyAlignment="1" applyProtection="1">
      <alignment wrapText="1"/>
    </xf>
    <xf numFmtId="0" fontId="48" fillId="2" borderId="0" xfId="0" applyFont="1" applyFill="1" applyBorder="1" applyAlignment="1" applyProtection="1">
      <alignment wrapText="1"/>
    </xf>
    <xf numFmtId="0" fontId="22" fillId="0" borderId="11" xfId="0" applyFont="1" applyFill="1" applyBorder="1" applyAlignment="1" applyProtection="1">
      <alignment vertical="top"/>
    </xf>
    <xf numFmtId="0" fontId="47" fillId="0" borderId="0" xfId="0" applyFont="1" applyFill="1" applyBorder="1" applyAlignment="1" applyProtection="1">
      <alignment vertical="top" wrapText="1"/>
    </xf>
    <xf numFmtId="0" fontId="48" fillId="0" borderId="32" xfId="0" applyFont="1" applyFill="1" applyBorder="1" applyAlignment="1" applyProtection="1">
      <alignment wrapText="1"/>
    </xf>
    <xf numFmtId="0" fontId="1" fillId="0" borderId="0" xfId="0" applyFont="1" applyBorder="1" applyProtection="1"/>
    <xf numFmtId="0" fontId="1" fillId="0" borderId="32" xfId="0" applyFont="1" applyBorder="1" applyProtection="1"/>
    <xf numFmtId="0" fontId="49" fillId="0" borderId="11" xfId="0" quotePrefix="1" applyFont="1" applyFill="1" applyBorder="1" applyProtection="1"/>
    <xf numFmtId="0" fontId="1" fillId="0" borderId="33" xfId="0" applyFont="1" applyFill="1" applyBorder="1" applyProtection="1"/>
    <xf numFmtId="0" fontId="1" fillId="0" borderId="34" xfId="0" applyFont="1" applyFill="1" applyBorder="1" applyProtection="1"/>
    <xf numFmtId="0" fontId="23" fillId="0" borderId="34" xfId="0" applyFont="1" applyFill="1" applyBorder="1" applyProtection="1"/>
    <xf numFmtId="0" fontId="1" fillId="0" borderId="34" xfId="0" applyFont="1" applyBorder="1" applyProtection="1"/>
    <xf numFmtId="0" fontId="1" fillId="0" borderId="35" xfId="0" applyFont="1" applyBorder="1" applyProtection="1"/>
    <xf numFmtId="0" fontId="22" fillId="0" borderId="0" xfId="0" applyFont="1" applyProtection="1"/>
    <xf numFmtId="0" fontId="22" fillId="0" borderId="0" xfId="0" applyFont="1" applyFill="1" applyBorder="1" applyProtection="1"/>
    <xf numFmtId="0" fontId="39" fillId="0" borderId="0" xfId="0" applyFont="1" applyFill="1" applyBorder="1" applyProtection="1"/>
    <xf numFmtId="0" fontId="22" fillId="2" borderId="0" xfId="0" applyFont="1" applyFill="1" applyBorder="1" applyProtection="1"/>
    <xf numFmtId="0" fontId="22" fillId="2" borderId="0" xfId="0" applyFont="1" applyFill="1" applyProtection="1"/>
    <xf numFmtId="0" fontId="22" fillId="0" borderId="0" xfId="0" applyFont="1" applyFill="1" applyProtection="1"/>
    <xf numFmtId="0" fontId="39" fillId="0" borderId="0" xfId="0" applyFont="1" applyFill="1" applyBorder="1" applyAlignment="1" applyProtection="1">
      <alignment horizontal="center"/>
    </xf>
    <xf numFmtId="0" fontId="0" fillId="0" borderId="0" xfId="0" applyFill="1" applyBorder="1" applyProtection="1"/>
    <xf numFmtId="0" fontId="23" fillId="0" borderId="0" xfId="0" applyFont="1" applyFill="1" applyBorder="1" applyAlignment="1" applyProtection="1">
      <alignment horizontal="left"/>
    </xf>
    <xf numFmtId="0" fontId="43" fillId="0" borderId="0" xfId="0" applyFont="1" applyFill="1" applyBorder="1" applyProtection="1"/>
    <xf numFmtId="0" fontId="51" fillId="0" borderId="0" xfId="0" applyFont="1" applyFill="1" applyBorder="1" applyProtection="1"/>
    <xf numFmtId="0" fontId="44" fillId="0" borderId="0" xfId="0" applyFont="1" applyFill="1" applyBorder="1" applyProtection="1"/>
    <xf numFmtId="0" fontId="0" fillId="0" borderId="14" xfId="0" applyBorder="1" applyProtection="1"/>
    <xf numFmtId="0" fontId="0" fillId="0" borderId="30" xfId="0" applyBorder="1" applyProtection="1"/>
    <xf numFmtId="0" fontId="0" fillId="2" borderId="30" xfId="0" applyFill="1" applyBorder="1" applyProtection="1"/>
    <xf numFmtId="0" fontId="0" fillId="2" borderId="9" xfId="0" applyFill="1" applyBorder="1" applyProtection="1"/>
    <xf numFmtId="0" fontId="0" fillId="0" borderId="11" xfId="0" applyBorder="1" applyAlignment="1" applyProtection="1">
      <alignment horizontal="center" vertical="center"/>
    </xf>
    <xf numFmtId="0" fontId="0" fillId="2" borderId="5" xfId="0" applyFill="1" applyBorder="1" applyAlignment="1" applyProtection="1">
      <alignment horizontal="center" vertical="center"/>
    </xf>
    <xf numFmtId="0" fontId="0" fillId="0" borderId="0" xfId="0" applyBorder="1" applyAlignment="1" applyProtection="1">
      <alignment horizontal="center" vertical="center"/>
    </xf>
    <xf numFmtId="0" fontId="35" fillId="0" borderId="0" xfId="0" applyFont="1" applyBorder="1" applyAlignment="1" applyProtection="1">
      <alignment horizontal="center" vertical="center"/>
    </xf>
    <xf numFmtId="0" fontId="0" fillId="0" borderId="11" xfId="0" applyBorder="1" applyAlignment="1">
      <alignment horizontal="center" vertical="center"/>
    </xf>
    <xf numFmtId="0" fontId="45" fillId="0" borderId="5" xfId="0" applyFont="1" applyBorder="1" applyAlignment="1">
      <alignment vertical="center"/>
    </xf>
    <xf numFmtId="0" fontId="0" fillId="2" borderId="11" xfId="0" applyFill="1" applyBorder="1" applyAlignment="1" applyProtection="1">
      <alignment horizontal="center" vertical="center"/>
    </xf>
    <xf numFmtId="0" fontId="1" fillId="0" borderId="0" xfId="2" applyBorder="1" applyAlignment="1" applyProtection="1">
      <alignment horizontal="center" vertical="center"/>
    </xf>
    <xf numFmtId="0" fontId="1" fillId="0" borderId="0" xfId="2" applyFont="1" applyBorder="1" applyAlignment="1" applyProtection="1">
      <alignment horizontal="center" vertical="center"/>
    </xf>
    <xf numFmtId="0" fontId="39" fillId="2" borderId="5" xfId="2" applyFont="1" applyFill="1" applyBorder="1" applyAlignment="1" applyProtection="1">
      <alignment horizontal="center" vertical="center" wrapText="1"/>
    </xf>
    <xf numFmtId="0" fontId="22" fillId="2" borderId="11" xfId="0" applyFont="1" applyFill="1" applyBorder="1" applyAlignment="1" applyProtection="1">
      <alignment horizontal="center" vertical="center"/>
    </xf>
    <xf numFmtId="0" fontId="22" fillId="0" borderId="0" xfId="2" applyFont="1" applyBorder="1" applyAlignment="1" applyProtection="1">
      <alignment horizontal="center" vertical="center"/>
    </xf>
    <xf numFmtId="0" fontId="22" fillId="2" borderId="5" xfId="2" applyFont="1" applyFill="1" applyBorder="1" applyAlignment="1" applyProtection="1">
      <alignment horizontal="center" vertical="center"/>
    </xf>
    <xf numFmtId="0" fontId="1" fillId="2" borderId="11" xfId="0" applyFont="1" applyFill="1" applyBorder="1" applyProtection="1"/>
    <xf numFmtId="0" fontId="1" fillId="0" borderId="0" xfId="2" applyFont="1" applyBorder="1" applyProtection="1"/>
    <xf numFmtId="0" fontId="1" fillId="2" borderId="5" xfId="2" applyFont="1" applyFill="1" applyBorder="1" applyProtection="1"/>
    <xf numFmtId="0" fontId="1" fillId="2" borderId="11" xfId="0" applyFont="1" applyFill="1" applyBorder="1" applyAlignment="1" applyProtection="1">
      <alignment horizontal="center"/>
    </xf>
    <xf numFmtId="0" fontId="1" fillId="0" borderId="0" xfId="2" applyFont="1" applyBorder="1" applyAlignment="1" applyProtection="1">
      <alignment horizontal="center"/>
    </xf>
    <xf numFmtId="0" fontId="1" fillId="2" borderId="5" xfId="2" applyFont="1" applyFill="1" applyBorder="1" applyAlignment="1" applyProtection="1">
      <alignment horizontal="center"/>
    </xf>
    <xf numFmtId="0" fontId="1" fillId="0" borderId="11" xfId="0" applyFont="1" applyBorder="1" applyAlignment="1">
      <alignment horizontal="center"/>
    </xf>
    <xf numFmtId="0" fontId="23" fillId="0" borderId="0" xfId="0" applyFont="1" applyBorder="1" applyAlignment="1">
      <alignment horizontal="left"/>
    </xf>
    <xf numFmtId="0" fontId="23" fillId="0" borderId="0" xfId="0" applyFont="1" applyBorder="1" applyAlignment="1">
      <alignment horizontal="center"/>
    </xf>
    <xf numFmtId="0" fontId="1" fillId="0" borderId="0" xfId="0" applyFont="1" applyBorder="1" applyAlignment="1">
      <alignment horizontal="center"/>
    </xf>
    <xf numFmtId="0" fontId="1" fillId="0" borderId="5" xfId="0" applyFont="1" applyBorder="1" applyAlignment="1">
      <alignment horizontal="center"/>
    </xf>
    <xf numFmtId="0" fontId="1" fillId="0" borderId="0" xfId="0" applyFont="1" applyBorder="1" applyAlignment="1">
      <alignment horizontal="left"/>
    </xf>
    <xf numFmtId="0" fontId="23" fillId="0" borderId="0" xfId="2" applyFont="1" applyBorder="1" applyProtection="1"/>
    <xf numFmtId="0" fontId="1" fillId="0" borderId="0" xfId="2" applyFont="1" applyBorder="1" applyProtection="1">
      <protection locked="0"/>
    </xf>
    <xf numFmtId="0" fontId="1" fillId="2" borderId="11" xfId="0" applyFont="1" applyFill="1" applyBorder="1" applyAlignment="1" applyProtection="1">
      <alignment horizontal="left" vertical="center"/>
    </xf>
    <xf numFmtId="0" fontId="1" fillId="0" borderId="0" xfId="2" applyFont="1" applyBorder="1" applyAlignment="1" applyProtection="1">
      <alignment horizontal="left" vertical="center"/>
    </xf>
    <xf numFmtId="0" fontId="1" fillId="2" borderId="5" xfId="2" applyFont="1" applyFill="1" applyBorder="1" applyAlignment="1" applyProtection="1">
      <alignment horizontal="left" vertical="center"/>
    </xf>
    <xf numFmtId="0" fontId="1" fillId="5" borderId="0" xfId="2" applyFont="1" applyFill="1" applyBorder="1" applyProtection="1">
      <protection locked="0"/>
    </xf>
    <xf numFmtId="0" fontId="1" fillId="0" borderId="11" xfId="0" applyFont="1" applyBorder="1"/>
    <xf numFmtId="0" fontId="1" fillId="0" borderId="0" xfId="0" applyFont="1" applyBorder="1"/>
    <xf numFmtId="0" fontId="1" fillId="0" borderId="5" xfId="0" applyFont="1" applyBorder="1"/>
    <xf numFmtId="0" fontId="1" fillId="0" borderId="11" xfId="0" applyFont="1" applyBorder="1" applyAlignment="1">
      <alignment horizontal="left" vertical="center"/>
    </xf>
    <xf numFmtId="0" fontId="1" fillId="0" borderId="0" xfId="0" applyFont="1" applyBorder="1" applyAlignment="1">
      <alignment horizontal="left" vertical="center"/>
    </xf>
    <xf numFmtId="0" fontId="1" fillId="0" borderId="5" xfId="0" applyFont="1" applyBorder="1" applyAlignment="1">
      <alignment horizontal="left" vertical="center"/>
    </xf>
    <xf numFmtId="0" fontId="46" fillId="0" borderId="0" xfId="2" applyFont="1" applyFill="1" applyBorder="1" applyAlignment="1" applyProtection="1">
      <alignment horizontal="center"/>
    </xf>
    <xf numFmtId="0" fontId="46" fillId="0" borderId="0" xfId="2" applyFont="1" applyBorder="1" applyProtection="1"/>
    <xf numFmtId="0" fontId="46" fillId="2" borderId="5" xfId="2" applyFont="1" applyFill="1" applyBorder="1" applyAlignment="1" applyProtection="1">
      <alignment horizontal="center"/>
    </xf>
    <xf numFmtId="0" fontId="46" fillId="2" borderId="11" xfId="0" applyFont="1" applyFill="1" applyBorder="1" applyProtection="1"/>
    <xf numFmtId="0" fontId="1" fillId="3" borderId="0" xfId="2" applyFont="1" applyFill="1" applyBorder="1" applyProtection="1"/>
    <xf numFmtId="0" fontId="1" fillId="0" borderId="0" xfId="2" applyFont="1" applyFill="1" applyBorder="1" applyProtection="1">
      <protection locked="0"/>
    </xf>
    <xf numFmtId="9" fontId="23" fillId="2" borderId="5" xfId="1" applyFont="1" applyFill="1" applyBorder="1" applyAlignment="1" applyProtection="1">
      <alignment vertical="center"/>
    </xf>
    <xf numFmtId="9" fontId="23" fillId="2" borderId="5" xfId="1" applyFont="1" applyFill="1" applyBorder="1" applyAlignment="1" applyProtection="1">
      <alignment horizontal="right" vertical="center"/>
    </xf>
    <xf numFmtId="0" fontId="1" fillId="0" borderId="11" xfId="0" applyFont="1" applyBorder="1" applyProtection="1"/>
    <xf numFmtId="0" fontId="1" fillId="2" borderId="5" xfId="0" applyFont="1" applyFill="1" applyBorder="1" applyProtection="1"/>
    <xf numFmtId="0" fontId="1" fillId="0" borderId="11" xfId="0" applyFont="1" applyBorder="1" applyAlignment="1" applyProtection="1">
      <alignment vertical="center"/>
    </xf>
    <xf numFmtId="0" fontId="1" fillId="0" borderId="0" xfId="0" applyFont="1" applyBorder="1" applyAlignment="1" applyProtection="1">
      <alignment vertical="center"/>
    </xf>
    <xf numFmtId="0" fontId="1" fillId="2" borderId="5" xfId="0" applyFont="1" applyFill="1" applyBorder="1" applyAlignment="1" applyProtection="1">
      <alignment vertical="center"/>
    </xf>
    <xf numFmtId="10" fontId="1" fillId="0" borderId="12" xfId="0" applyNumberFormat="1" applyFont="1" applyFill="1" applyBorder="1" applyAlignment="1" applyProtection="1">
      <alignment horizontal="right"/>
    </xf>
    <xf numFmtId="0" fontId="22" fillId="0" borderId="11" xfId="0" applyFont="1" applyBorder="1" applyProtection="1"/>
    <xf numFmtId="0" fontId="22" fillId="0" borderId="0" xfId="0" applyFont="1" applyBorder="1" applyProtection="1"/>
    <xf numFmtId="0" fontId="22" fillId="2" borderId="5" xfId="0" applyFont="1" applyFill="1" applyBorder="1" applyProtection="1"/>
    <xf numFmtId="0" fontId="22" fillId="0" borderId="11" xfId="0" applyFont="1" applyFill="1" applyBorder="1" applyProtection="1"/>
    <xf numFmtId="0" fontId="22" fillId="0" borderId="13" xfId="0" applyFont="1" applyBorder="1" applyProtection="1"/>
    <xf numFmtId="0" fontId="50" fillId="0" borderId="12" xfId="0" applyFont="1" applyFill="1" applyBorder="1" applyProtection="1"/>
    <xf numFmtId="0" fontId="22" fillId="0" borderId="12" xfId="0" applyFont="1" applyFill="1" applyBorder="1" applyProtection="1"/>
    <xf numFmtId="0" fontId="39" fillId="0" borderId="12" xfId="0" applyFont="1" applyFill="1" applyBorder="1" applyAlignment="1" applyProtection="1">
      <alignment horizontal="center"/>
    </xf>
    <xf numFmtId="0" fontId="22" fillId="0" borderId="12" xfId="0" applyFont="1" applyBorder="1" applyProtection="1"/>
    <xf numFmtId="0" fontId="22" fillId="2" borderId="12" xfId="0" applyFont="1" applyFill="1" applyBorder="1" applyProtection="1"/>
    <xf numFmtId="0" fontId="22" fillId="2" borderId="7" xfId="0" applyFont="1" applyFill="1" applyBorder="1" applyProtection="1"/>
    <xf numFmtId="0" fontId="18" fillId="0" borderId="6" xfId="0" applyFont="1" applyFill="1" applyBorder="1" applyAlignment="1" applyProtection="1">
      <alignment horizontal="right" vertical="center" wrapText="1"/>
    </xf>
    <xf numFmtId="0" fontId="18" fillId="0" borderId="8" xfId="0" applyFont="1" applyFill="1" applyBorder="1" applyAlignment="1" applyProtection="1">
      <alignment horizontal="right" vertical="center" wrapText="1"/>
    </xf>
    <xf numFmtId="0" fontId="18" fillId="0" borderId="1" xfId="0" applyFont="1" applyFill="1" applyBorder="1" applyAlignment="1">
      <alignment vertical="center"/>
    </xf>
    <xf numFmtId="0" fontId="9" fillId="0" borderId="1" xfId="0" applyFont="1" applyBorder="1" applyAlignment="1">
      <alignment horizontal="left" vertical="center" wrapText="1" indent="1"/>
    </xf>
    <xf numFmtId="0" fontId="0" fillId="0" borderId="0" xfId="0" applyBorder="1" applyProtection="1"/>
    <xf numFmtId="0" fontId="0" fillId="0" borderId="0" xfId="0" applyBorder="1" applyAlignment="1">
      <alignment horizontal="center" vertical="center"/>
    </xf>
    <xf numFmtId="0" fontId="35" fillId="0" borderId="0" xfId="0" applyFont="1" applyBorder="1" applyAlignment="1">
      <alignment horizontal="center" vertical="center"/>
    </xf>
    <xf numFmtId="0" fontId="22" fillId="0" borderId="0" xfId="0" applyFont="1" applyBorder="1" applyAlignment="1" applyProtection="1">
      <alignment horizontal="center" vertical="center"/>
    </xf>
    <xf numFmtId="0" fontId="1" fillId="0" borderId="0" xfId="0" applyFont="1" applyBorder="1" applyAlignment="1" applyProtection="1">
      <alignment horizontal="center"/>
    </xf>
    <xf numFmtId="0" fontId="1" fillId="0" borderId="0" xfId="0" applyFont="1" applyBorder="1" applyAlignment="1" applyProtection="1">
      <alignment horizontal="left" vertical="center"/>
    </xf>
    <xf numFmtId="0" fontId="46" fillId="0" borderId="0" xfId="0" applyFont="1" applyBorder="1" applyProtection="1"/>
    <xf numFmtId="0" fontId="1" fillId="3" borderId="0" xfId="0" applyFont="1" applyFill="1" applyBorder="1" applyProtection="1"/>
    <xf numFmtId="0" fontId="18" fillId="0" borderId="1" xfId="0" applyFont="1" applyFill="1" applyBorder="1" applyAlignment="1" applyProtection="1">
      <alignment horizontal="left" vertical="center" wrapText="1"/>
    </xf>
    <xf numFmtId="0" fontId="18" fillId="0" borderId="1" xfId="0" applyFont="1" applyFill="1" applyBorder="1" applyAlignment="1" applyProtection="1">
      <alignment horizontal="right" vertical="center" wrapText="1"/>
    </xf>
    <xf numFmtId="0" fontId="18" fillId="0" borderId="1" xfId="0" applyFont="1" applyFill="1" applyBorder="1" applyAlignment="1" applyProtection="1">
      <alignment horizontal="right" vertical="center" wrapText="1" indent="1"/>
    </xf>
    <xf numFmtId="0" fontId="17" fillId="0" borderId="2" xfId="0" applyFont="1" applyBorder="1" applyAlignment="1">
      <alignment horizontal="center" vertical="center"/>
    </xf>
    <xf numFmtId="0" fontId="17" fillId="0" borderId="4" xfId="0" applyFont="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39" fillId="2" borderId="15" xfId="2" applyFont="1" applyFill="1" applyBorder="1" applyAlignment="1">
      <alignment horizontal="center" vertical="center"/>
    </xf>
    <xf numFmtId="0" fontId="39" fillId="2" borderId="18" xfId="2" applyFont="1" applyFill="1" applyBorder="1" applyAlignment="1">
      <alignment horizontal="center" vertical="center"/>
    </xf>
    <xf numFmtId="0" fontId="39" fillId="2" borderId="19" xfId="2" applyFont="1" applyFill="1" applyBorder="1" applyAlignment="1">
      <alignment horizontal="center" vertical="center"/>
    </xf>
    <xf numFmtId="0" fontId="22" fillId="5" borderId="12" xfId="2" applyFont="1" applyFill="1" applyBorder="1" applyAlignment="1" applyProtection="1">
      <alignment horizontal="center"/>
      <protection locked="0"/>
    </xf>
    <xf numFmtId="0" fontId="22" fillId="5" borderId="7" xfId="2" applyFont="1" applyFill="1" applyBorder="1" applyAlignment="1" applyProtection="1">
      <alignment horizontal="center"/>
      <protection locked="0"/>
    </xf>
    <xf numFmtId="0" fontId="39" fillId="0" borderId="15" xfId="2" applyFont="1" applyBorder="1" applyAlignment="1">
      <alignment horizontal="center"/>
    </xf>
    <xf numFmtId="0" fontId="39" fillId="0" borderId="18" xfId="2" applyFont="1" applyBorder="1" applyAlignment="1">
      <alignment horizontal="center"/>
    </xf>
    <xf numFmtId="0" fontId="39" fillId="0" borderId="19" xfId="2" applyFont="1" applyBorder="1" applyAlignment="1">
      <alignment horizontal="center"/>
    </xf>
    <xf numFmtId="0" fontId="39" fillId="0" borderId="21" xfId="2" applyFont="1" applyBorder="1" applyAlignment="1">
      <alignment horizontal="center"/>
    </xf>
    <xf numFmtId="0" fontId="39" fillId="0" borderId="22" xfId="2" applyFont="1" applyBorder="1" applyAlignment="1">
      <alignment horizontal="center"/>
    </xf>
    <xf numFmtId="0" fontId="39" fillId="0" borderId="23" xfId="2" applyFont="1" applyBorder="1" applyAlignment="1">
      <alignment horizontal="center"/>
    </xf>
    <xf numFmtId="0" fontId="39" fillId="2" borderId="15" xfId="2" applyFont="1" applyFill="1" applyBorder="1" applyAlignment="1">
      <alignment horizontal="center"/>
    </xf>
    <xf numFmtId="0" fontId="39" fillId="2" borderId="18" xfId="2" applyFont="1" applyFill="1" applyBorder="1" applyAlignment="1">
      <alignment horizontal="center"/>
    </xf>
    <xf numFmtId="0" fontId="39" fillId="2" borderId="19" xfId="2" applyFont="1" applyFill="1" applyBorder="1" applyAlignment="1">
      <alignment horizontal="center"/>
    </xf>
    <xf numFmtId="0" fontId="35" fillId="0" borderId="2" xfId="2" applyFont="1" applyBorder="1" applyAlignment="1">
      <alignment horizontal="center" vertical="center" wrapText="1"/>
    </xf>
    <xf numFmtId="0" fontId="35" fillId="0" borderId="3" xfId="2" applyFont="1" applyBorder="1" applyAlignment="1">
      <alignment horizontal="center" vertical="center"/>
    </xf>
    <xf numFmtId="0" fontId="35" fillId="0" borderId="4" xfId="2" applyFont="1" applyBorder="1" applyAlignment="1">
      <alignment horizontal="center" vertical="center"/>
    </xf>
    <xf numFmtId="0" fontId="36" fillId="2" borderId="0" xfId="0" applyFont="1" applyFill="1" applyBorder="1" applyAlignment="1">
      <alignment horizontal="left" vertical="center" wrapText="1"/>
    </xf>
    <xf numFmtId="0" fontId="39" fillId="0" borderId="15" xfId="2" applyFont="1" applyBorder="1" applyAlignment="1">
      <alignment horizontal="center" vertical="center"/>
    </xf>
    <xf numFmtId="0" fontId="39" fillId="0" borderId="18" xfId="2" applyFont="1" applyBorder="1" applyAlignment="1">
      <alignment horizontal="center" vertical="center"/>
    </xf>
    <xf numFmtId="0" fontId="39" fillId="0" borderId="19" xfId="2" applyFont="1" applyBorder="1" applyAlignment="1">
      <alignment horizontal="center" vertical="center"/>
    </xf>
    <xf numFmtId="0" fontId="22" fillId="0" borderId="0" xfId="0" applyFont="1" applyFill="1" applyBorder="1" applyAlignment="1" applyProtection="1">
      <alignment horizontal="left"/>
    </xf>
    <xf numFmtId="0" fontId="23" fillId="0" borderId="0" xfId="0" applyFont="1" applyFill="1" applyBorder="1" applyAlignment="1" applyProtection="1">
      <alignment horizontal="left"/>
    </xf>
    <xf numFmtId="42" fontId="23" fillId="0" borderId="15" xfId="2" applyNumberFormat="1" applyFont="1" applyFill="1" applyBorder="1" applyAlignment="1" applyProtection="1">
      <alignment horizontal="center" vertical="center"/>
    </xf>
    <xf numFmtId="42" fontId="23" fillId="0" borderId="18" xfId="2" applyNumberFormat="1" applyFont="1" applyFill="1" applyBorder="1" applyAlignment="1" applyProtection="1">
      <alignment horizontal="center" vertical="center"/>
    </xf>
    <xf numFmtId="42" fontId="23" fillId="0" borderId="19" xfId="2" applyNumberFormat="1" applyFont="1" applyFill="1" applyBorder="1" applyAlignment="1" applyProtection="1">
      <alignment horizontal="center" vertical="center"/>
    </xf>
    <xf numFmtId="10" fontId="23" fillId="0" borderId="15" xfId="0" applyNumberFormat="1" applyFont="1" applyFill="1" applyBorder="1" applyAlignment="1" applyProtection="1">
      <alignment horizontal="right"/>
    </xf>
    <xf numFmtId="10" fontId="23" fillId="0" borderId="18" xfId="0" applyNumberFormat="1" applyFont="1" applyFill="1" applyBorder="1" applyAlignment="1" applyProtection="1">
      <alignment horizontal="right"/>
    </xf>
    <xf numFmtId="10" fontId="23" fillId="0" borderId="19" xfId="0" applyNumberFormat="1" applyFont="1" applyFill="1" applyBorder="1" applyAlignment="1" applyProtection="1">
      <alignment horizontal="right"/>
    </xf>
    <xf numFmtId="0" fontId="26" fillId="0" borderId="0" xfId="0" applyFont="1" applyFill="1" applyBorder="1" applyAlignment="1" applyProtection="1">
      <alignment horizontal="left" vertical="center"/>
    </xf>
    <xf numFmtId="0" fontId="23" fillId="0" borderId="15" xfId="2" applyFont="1" applyFill="1" applyBorder="1" applyAlignment="1" applyProtection="1">
      <alignment horizontal="left" vertical="center"/>
    </xf>
    <xf numFmtId="0" fontId="23" fillId="0" borderId="18" xfId="2" applyFont="1" applyFill="1" applyBorder="1" applyAlignment="1" applyProtection="1">
      <alignment horizontal="left" vertical="center"/>
    </xf>
    <xf numFmtId="0" fontId="23" fillId="0" borderId="19" xfId="2" applyFont="1" applyFill="1" applyBorder="1" applyAlignment="1" applyProtection="1">
      <alignment horizontal="left" vertical="center"/>
    </xf>
    <xf numFmtId="9" fontId="23" fillId="0" borderId="15" xfId="1" applyFont="1" applyBorder="1" applyAlignment="1" applyProtection="1">
      <alignment horizontal="center" vertical="center"/>
    </xf>
    <xf numFmtId="9" fontId="23" fillId="0" borderId="18" xfId="1" applyFont="1" applyBorder="1" applyAlignment="1" applyProtection="1">
      <alignment horizontal="center" vertical="center"/>
    </xf>
    <xf numFmtId="9" fontId="23" fillId="0" borderId="19" xfId="1" applyFont="1" applyBorder="1" applyAlignment="1" applyProtection="1">
      <alignment horizontal="center" vertical="center"/>
    </xf>
    <xf numFmtId="0" fontId="23" fillId="0" borderId="21" xfId="2" applyFont="1" applyFill="1" applyBorder="1" applyAlignment="1" applyProtection="1">
      <alignment horizontal="left" vertical="center"/>
    </xf>
    <xf numFmtId="0" fontId="23" fillId="0" borderId="22" xfId="2" applyFont="1" applyFill="1" applyBorder="1" applyAlignment="1" applyProtection="1">
      <alignment horizontal="left" vertical="center"/>
    </xf>
    <xf numFmtId="0" fontId="23" fillId="0" borderId="23" xfId="2" applyFont="1" applyFill="1" applyBorder="1" applyAlignment="1" applyProtection="1">
      <alignment horizontal="left" vertical="center"/>
    </xf>
    <xf numFmtId="42" fontId="23" fillId="0" borderId="15" xfId="2" applyNumberFormat="1" applyFont="1" applyFill="1" applyBorder="1" applyAlignment="1" applyProtection="1">
      <alignment horizontal="left" vertical="center"/>
    </xf>
    <xf numFmtId="42" fontId="23" fillId="0" borderId="18" xfId="2" applyNumberFormat="1" applyFont="1" applyFill="1" applyBorder="1" applyAlignment="1" applyProtection="1">
      <alignment horizontal="left" vertical="center"/>
    </xf>
    <xf numFmtId="42" fontId="23" fillId="0" borderId="19" xfId="2" applyNumberFormat="1" applyFont="1" applyFill="1" applyBorder="1" applyAlignment="1" applyProtection="1">
      <alignment horizontal="left" vertical="center"/>
    </xf>
    <xf numFmtId="0" fontId="23" fillId="5" borderId="0" xfId="2" applyFont="1" applyFill="1" applyBorder="1" applyAlignment="1" applyProtection="1">
      <alignment horizontal="left"/>
      <protection locked="0"/>
    </xf>
    <xf numFmtId="42" fontId="1" fillId="5" borderId="28" xfId="2" applyNumberFormat="1" applyFont="1" applyFill="1" applyBorder="1" applyAlignment="1" applyProtection="1">
      <alignment horizontal="center"/>
      <protection locked="0"/>
    </xf>
    <xf numFmtId="42" fontId="1" fillId="5" borderId="29" xfId="2" applyNumberFormat="1" applyFont="1" applyFill="1" applyBorder="1" applyAlignment="1" applyProtection="1">
      <alignment horizontal="center"/>
      <protection locked="0"/>
    </xf>
    <xf numFmtId="0" fontId="1" fillId="5" borderId="0" xfId="2" applyFont="1" applyFill="1" applyBorder="1" applyAlignment="1" applyProtection="1">
      <alignment horizontal="left"/>
      <protection locked="0"/>
    </xf>
    <xf numFmtId="42" fontId="23" fillId="0" borderId="21" xfId="2" applyNumberFormat="1" applyFont="1" applyFill="1" applyBorder="1" applyAlignment="1" applyProtection="1">
      <alignment horizontal="left" vertical="center"/>
    </xf>
    <xf numFmtId="42" fontId="23" fillId="0" borderId="22" xfId="2" applyNumberFormat="1" applyFont="1" applyFill="1" applyBorder="1" applyAlignment="1" applyProtection="1">
      <alignment horizontal="left" vertical="center"/>
    </xf>
    <xf numFmtId="42" fontId="23" fillId="0" borderId="23" xfId="2" applyNumberFormat="1" applyFont="1" applyFill="1" applyBorder="1" applyAlignment="1" applyProtection="1">
      <alignment horizontal="left" vertical="center"/>
    </xf>
    <xf numFmtId="42" fontId="1" fillId="5" borderId="0" xfId="2" applyNumberFormat="1" applyFont="1" applyFill="1" applyBorder="1" applyAlignment="1" applyProtection="1">
      <alignment horizontal="center"/>
      <protection locked="0"/>
    </xf>
    <xf numFmtId="0" fontId="1" fillId="5" borderId="12" xfId="0" applyFont="1" applyFill="1" applyBorder="1" applyAlignment="1">
      <alignment horizontal="center"/>
    </xf>
    <xf numFmtId="0" fontId="35" fillId="0" borderId="2" xfId="0" applyFont="1" applyBorder="1" applyAlignment="1" applyProtection="1">
      <alignment horizontal="center" vertical="center" wrapText="1"/>
    </xf>
    <xf numFmtId="0" fontId="35" fillId="0" borderId="3" xfId="0" applyFont="1" applyBorder="1" applyAlignment="1" applyProtection="1">
      <alignment horizontal="center" vertical="center"/>
    </xf>
    <xf numFmtId="0" fontId="35" fillId="0" borderId="4" xfId="0" applyFont="1" applyBorder="1" applyAlignment="1" applyProtection="1">
      <alignment horizontal="center" vertical="center"/>
    </xf>
    <xf numFmtId="0" fontId="19" fillId="0" borderId="2" xfId="0" applyFont="1" applyBorder="1" applyAlignment="1">
      <alignment horizontal="center" vertical="center"/>
    </xf>
    <xf numFmtId="0" fontId="45" fillId="0" borderId="3" xfId="0" applyFont="1" applyBorder="1" applyAlignment="1">
      <alignment horizontal="center" vertical="center"/>
    </xf>
    <xf numFmtId="0" fontId="45" fillId="0" borderId="4" xfId="0" applyFont="1" applyBorder="1" applyAlignment="1">
      <alignment horizontal="center" vertical="center"/>
    </xf>
    <xf numFmtId="0" fontId="39" fillId="2" borderId="15" xfId="2" applyFont="1" applyFill="1" applyBorder="1" applyAlignment="1" applyProtection="1">
      <alignment horizontal="center" vertical="center"/>
    </xf>
    <xf numFmtId="0" fontId="39" fillId="2" borderId="18" xfId="2" applyFont="1" applyFill="1" applyBorder="1" applyAlignment="1" applyProtection="1">
      <alignment horizontal="center" vertical="center"/>
    </xf>
    <xf numFmtId="0" fontId="39" fillId="2" borderId="19" xfId="2" applyFont="1" applyFill="1" applyBorder="1" applyAlignment="1" applyProtection="1">
      <alignment horizontal="center" vertical="center"/>
    </xf>
    <xf numFmtId="0" fontId="25" fillId="2" borderId="15" xfId="2" applyFont="1" applyFill="1" applyBorder="1" applyAlignment="1" applyProtection="1">
      <alignment horizontal="center" vertical="center" wrapText="1"/>
    </xf>
    <xf numFmtId="0" fontId="25" fillId="2" borderId="18" xfId="2" applyFont="1" applyFill="1" applyBorder="1" applyAlignment="1" applyProtection="1">
      <alignment horizontal="center" vertical="center" wrapText="1"/>
    </xf>
    <xf numFmtId="0" fontId="25" fillId="2" borderId="19" xfId="2" applyFont="1" applyFill="1" applyBorder="1" applyAlignment="1" applyProtection="1">
      <alignment horizontal="center" vertical="center" wrapText="1"/>
    </xf>
    <xf numFmtId="0" fontId="53" fillId="2" borderId="15" xfId="2" applyFont="1" applyFill="1" applyBorder="1" applyAlignment="1" applyProtection="1">
      <alignment horizontal="center" vertical="center" wrapText="1"/>
    </xf>
    <xf numFmtId="0" fontId="25" fillId="2" borderId="18" xfId="2" applyFont="1" applyFill="1" applyBorder="1" applyAlignment="1" applyProtection="1">
      <alignment horizontal="center" vertical="center"/>
    </xf>
    <xf numFmtId="0" fontId="25" fillId="2" borderId="19" xfId="2" applyFont="1" applyFill="1" applyBorder="1" applyAlignment="1" applyProtection="1">
      <alignment horizontal="center" vertical="center"/>
    </xf>
    <xf numFmtId="0" fontId="23" fillId="0" borderId="15" xfId="2" applyFont="1" applyBorder="1" applyAlignment="1" applyProtection="1">
      <alignment horizontal="center" vertical="center"/>
    </xf>
    <xf numFmtId="0" fontId="23" fillId="0" borderId="18" xfId="2" applyFont="1" applyBorder="1" applyAlignment="1" applyProtection="1">
      <alignment horizontal="center" vertical="center"/>
    </xf>
    <xf numFmtId="0" fontId="23" fillId="0" borderId="19" xfId="2" applyFont="1" applyBorder="1" applyAlignment="1" applyProtection="1">
      <alignment horizontal="center" vertical="center"/>
    </xf>
    <xf numFmtId="0" fontId="21" fillId="2" borderId="0" xfId="0" applyFont="1" applyFill="1" applyAlignment="1" applyProtection="1">
      <alignment horizontal="left" vertical="top" wrapText="1"/>
    </xf>
    <xf numFmtId="0" fontId="8" fillId="0" borderId="5" xfId="0" applyFont="1" applyBorder="1" applyAlignment="1">
      <alignment vertical="center" wrapText="1"/>
    </xf>
  </cellXfs>
  <cellStyles count="3">
    <cellStyle name="Normal" xfId="0" builtinId="0"/>
    <cellStyle name="Normal 2" xfId="2"/>
    <cellStyle name="Pourcentage" xfId="1" builtinId="5"/>
  </cellStyles>
  <dxfs count="0"/>
  <tableStyles count="0" defaultTableStyle="TableStyleMedium2" defaultPivotStyle="PivotStyleLight16"/>
  <colors>
    <mruColors>
      <color rgb="FFCCECFF"/>
      <color rgb="FFAFD3F3"/>
      <color rgb="FFD7FBFD"/>
      <color rgb="FFD8ECF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2857500</xdr:colOff>
      <xdr:row>0</xdr:row>
      <xdr:rowOff>28575</xdr:rowOff>
    </xdr:from>
    <xdr:to>
      <xdr:col>0</xdr:col>
      <xdr:colOff>4283018</xdr:colOff>
      <xdr:row>7</xdr:row>
      <xdr:rowOff>38100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00" y="28575"/>
          <a:ext cx="1425518" cy="1343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31750</xdr:rowOff>
    </xdr:from>
    <xdr:to>
      <xdr:col>0</xdr:col>
      <xdr:colOff>866775</xdr:colOff>
      <xdr:row>0</xdr:row>
      <xdr:rowOff>803497</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31750"/>
          <a:ext cx="819150" cy="7717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33866</xdr:colOff>
      <xdr:row>0</xdr:row>
      <xdr:rowOff>55563</xdr:rowOff>
    </xdr:from>
    <xdr:to>
      <xdr:col>0</xdr:col>
      <xdr:colOff>853016</xdr:colOff>
      <xdr:row>0</xdr:row>
      <xdr:rowOff>822548</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866" y="55563"/>
          <a:ext cx="819150" cy="76698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47625</xdr:rowOff>
    </xdr:from>
    <xdr:to>
      <xdr:col>0</xdr:col>
      <xdr:colOff>866775</xdr:colOff>
      <xdr:row>0</xdr:row>
      <xdr:rowOff>881285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47625"/>
          <a:ext cx="819150" cy="833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30973</xdr:colOff>
      <xdr:row>1</xdr:row>
      <xdr:rowOff>17883</xdr:rowOff>
    </xdr:from>
    <xdr:to>
      <xdr:col>5</xdr:col>
      <xdr:colOff>126928</xdr:colOff>
      <xdr:row>1</xdr:row>
      <xdr:rowOff>783810</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6942" y="607526"/>
          <a:ext cx="873506" cy="7659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47625</xdr:colOff>
      <xdr:row>1</xdr:row>
      <xdr:rowOff>22225</xdr:rowOff>
    </xdr:from>
    <xdr:to>
      <xdr:col>3</xdr:col>
      <xdr:colOff>174625</xdr:colOff>
      <xdr:row>1</xdr:row>
      <xdr:rowOff>786035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7975" y="676275"/>
          <a:ext cx="850900" cy="763810"/>
        </a:xfrm>
        <a:prstGeom prst="rect">
          <a:avLst/>
        </a:prstGeom>
      </xdr:spPr>
    </xdr:pic>
    <xdr:clientData/>
  </xdr:twoCellAnchor>
  <mc:AlternateContent xmlns:mc="http://schemas.openxmlformats.org/markup-compatibility/2006">
    <mc:Choice xmlns:a14="http://schemas.microsoft.com/office/drawing/2010/main" Requires="a14">
      <xdr:twoCellAnchor>
        <xdr:from>
          <xdr:col>36</xdr:col>
          <xdr:colOff>123825</xdr:colOff>
          <xdr:row>22</xdr:row>
          <xdr:rowOff>0</xdr:rowOff>
        </xdr:from>
        <xdr:to>
          <xdr:col>36</xdr:col>
          <xdr:colOff>342900</xdr:colOff>
          <xdr:row>23</xdr:row>
          <xdr:rowOff>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900-00003C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22</xdr:row>
          <xdr:rowOff>0</xdr:rowOff>
        </xdr:from>
        <xdr:to>
          <xdr:col>38</xdr:col>
          <xdr:colOff>342900</xdr:colOff>
          <xdr:row>23</xdr:row>
          <xdr:rowOff>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900-00003E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24</xdr:row>
          <xdr:rowOff>0</xdr:rowOff>
        </xdr:from>
        <xdr:to>
          <xdr:col>36</xdr:col>
          <xdr:colOff>342900</xdr:colOff>
          <xdr:row>25</xdr:row>
          <xdr:rowOff>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900-00003F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24</xdr:row>
          <xdr:rowOff>0</xdr:rowOff>
        </xdr:from>
        <xdr:to>
          <xdr:col>38</xdr:col>
          <xdr:colOff>342900</xdr:colOff>
          <xdr:row>25</xdr:row>
          <xdr:rowOff>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900-000041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42</xdr:row>
          <xdr:rowOff>0</xdr:rowOff>
        </xdr:from>
        <xdr:to>
          <xdr:col>36</xdr:col>
          <xdr:colOff>342900</xdr:colOff>
          <xdr:row>43</xdr:row>
          <xdr:rowOff>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900-000043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44</xdr:row>
          <xdr:rowOff>0</xdr:rowOff>
        </xdr:from>
        <xdr:to>
          <xdr:col>36</xdr:col>
          <xdr:colOff>342900</xdr:colOff>
          <xdr:row>45</xdr:row>
          <xdr:rowOff>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900-000044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46</xdr:row>
          <xdr:rowOff>0</xdr:rowOff>
        </xdr:from>
        <xdr:to>
          <xdr:col>36</xdr:col>
          <xdr:colOff>342900</xdr:colOff>
          <xdr:row>47</xdr:row>
          <xdr:rowOff>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900-000045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48</xdr:row>
          <xdr:rowOff>0</xdr:rowOff>
        </xdr:from>
        <xdr:to>
          <xdr:col>36</xdr:col>
          <xdr:colOff>342900</xdr:colOff>
          <xdr:row>49</xdr:row>
          <xdr:rowOff>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900-000046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50</xdr:row>
          <xdr:rowOff>0</xdr:rowOff>
        </xdr:from>
        <xdr:to>
          <xdr:col>36</xdr:col>
          <xdr:colOff>342900</xdr:colOff>
          <xdr:row>51</xdr:row>
          <xdr:rowOff>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900-000047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42</xdr:row>
          <xdr:rowOff>0</xdr:rowOff>
        </xdr:from>
        <xdr:to>
          <xdr:col>38</xdr:col>
          <xdr:colOff>342900</xdr:colOff>
          <xdr:row>43</xdr:row>
          <xdr:rowOff>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900-000048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44</xdr:row>
          <xdr:rowOff>0</xdr:rowOff>
        </xdr:from>
        <xdr:to>
          <xdr:col>38</xdr:col>
          <xdr:colOff>342900</xdr:colOff>
          <xdr:row>45</xdr:row>
          <xdr:rowOff>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900-000049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46</xdr:row>
          <xdr:rowOff>0</xdr:rowOff>
        </xdr:from>
        <xdr:to>
          <xdr:col>38</xdr:col>
          <xdr:colOff>342900</xdr:colOff>
          <xdr:row>47</xdr:row>
          <xdr:rowOff>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900-00004A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48</xdr:row>
          <xdr:rowOff>0</xdr:rowOff>
        </xdr:from>
        <xdr:to>
          <xdr:col>38</xdr:col>
          <xdr:colOff>342900</xdr:colOff>
          <xdr:row>49</xdr:row>
          <xdr:rowOff>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900-00004C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50</xdr:row>
          <xdr:rowOff>0</xdr:rowOff>
        </xdr:from>
        <xdr:to>
          <xdr:col>38</xdr:col>
          <xdr:colOff>342900</xdr:colOff>
          <xdr:row>51</xdr:row>
          <xdr:rowOff>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900-00004E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61</xdr:row>
          <xdr:rowOff>0</xdr:rowOff>
        </xdr:from>
        <xdr:to>
          <xdr:col>36</xdr:col>
          <xdr:colOff>342900</xdr:colOff>
          <xdr:row>62</xdr:row>
          <xdr:rowOff>9525</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900-000050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63</xdr:row>
          <xdr:rowOff>0</xdr:rowOff>
        </xdr:from>
        <xdr:to>
          <xdr:col>36</xdr:col>
          <xdr:colOff>342900</xdr:colOff>
          <xdr:row>64</xdr:row>
          <xdr:rowOff>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900-000052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65</xdr:row>
          <xdr:rowOff>0</xdr:rowOff>
        </xdr:from>
        <xdr:to>
          <xdr:col>36</xdr:col>
          <xdr:colOff>342900</xdr:colOff>
          <xdr:row>66</xdr:row>
          <xdr:rowOff>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900-000054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66</xdr:row>
          <xdr:rowOff>57150</xdr:rowOff>
        </xdr:from>
        <xdr:to>
          <xdr:col>36</xdr:col>
          <xdr:colOff>342900</xdr:colOff>
          <xdr:row>68</xdr:row>
          <xdr:rowOff>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900-000055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69</xdr:row>
          <xdr:rowOff>0</xdr:rowOff>
        </xdr:from>
        <xdr:to>
          <xdr:col>36</xdr:col>
          <xdr:colOff>342900</xdr:colOff>
          <xdr:row>70</xdr:row>
          <xdr:rowOff>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900-000056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61</xdr:row>
          <xdr:rowOff>0</xdr:rowOff>
        </xdr:from>
        <xdr:to>
          <xdr:col>38</xdr:col>
          <xdr:colOff>342900</xdr:colOff>
          <xdr:row>62</xdr:row>
          <xdr:rowOff>9525</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900-000057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63</xdr:row>
          <xdr:rowOff>0</xdr:rowOff>
        </xdr:from>
        <xdr:to>
          <xdr:col>38</xdr:col>
          <xdr:colOff>342900</xdr:colOff>
          <xdr:row>64</xdr:row>
          <xdr:rowOff>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900-000058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65</xdr:row>
          <xdr:rowOff>0</xdr:rowOff>
        </xdr:from>
        <xdr:to>
          <xdr:col>38</xdr:col>
          <xdr:colOff>342900</xdr:colOff>
          <xdr:row>66</xdr:row>
          <xdr:rowOff>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900-00005A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66</xdr:row>
          <xdr:rowOff>57150</xdr:rowOff>
        </xdr:from>
        <xdr:to>
          <xdr:col>38</xdr:col>
          <xdr:colOff>342900</xdr:colOff>
          <xdr:row>68</xdr:row>
          <xdr:rowOff>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900-00005B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69</xdr:row>
          <xdr:rowOff>0</xdr:rowOff>
        </xdr:from>
        <xdr:to>
          <xdr:col>38</xdr:col>
          <xdr:colOff>342900</xdr:colOff>
          <xdr:row>70</xdr:row>
          <xdr:rowOff>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900-00005D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33</xdr:row>
          <xdr:rowOff>0</xdr:rowOff>
        </xdr:from>
        <xdr:to>
          <xdr:col>36</xdr:col>
          <xdr:colOff>342900</xdr:colOff>
          <xdr:row>34</xdr:row>
          <xdr:rowOff>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900-000066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33</xdr:row>
          <xdr:rowOff>0</xdr:rowOff>
        </xdr:from>
        <xdr:to>
          <xdr:col>38</xdr:col>
          <xdr:colOff>342900</xdr:colOff>
          <xdr:row>34</xdr:row>
          <xdr:rowOff>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900-000067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123825</xdr:colOff>
          <xdr:row>34</xdr:row>
          <xdr:rowOff>57150</xdr:rowOff>
        </xdr:from>
        <xdr:to>
          <xdr:col>36</xdr:col>
          <xdr:colOff>342900</xdr:colOff>
          <xdr:row>35</xdr:row>
          <xdr:rowOff>161925</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900-00006A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38</xdr:col>
          <xdr:colOff>123825</xdr:colOff>
          <xdr:row>34</xdr:row>
          <xdr:rowOff>57150</xdr:rowOff>
        </xdr:from>
        <xdr:to>
          <xdr:col>38</xdr:col>
          <xdr:colOff>342900</xdr:colOff>
          <xdr:row>35</xdr:row>
          <xdr:rowOff>161925</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900-00006B94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0</xdr:col>
      <xdr:colOff>42333</xdr:colOff>
      <xdr:row>0</xdr:row>
      <xdr:rowOff>52917</xdr:rowOff>
    </xdr:from>
    <xdr:to>
      <xdr:col>0</xdr:col>
      <xdr:colOff>861483</xdr:colOff>
      <xdr:row>0</xdr:row>
      <xdr:rowOff>819902</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333" y="52917"/>
          <a:ext cx="819150" cy="7669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CN/_AUDIOVISUEL%20&amp;%20CINEMA/_FRACA/_ClasseurSuiviProje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ERVICE_CAICC/FONDS_D_AIDE/FONDS%20OCCITANIE/fiches_excel_comit&#233;s/RO%20CM/oldOC_ProdFictionCM_Dossier_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6.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8:A20"/>
  <sheetViews>
    <sheetView zoomScale="90" zoomScaleNormal="90" workbookViewId="0">
      <selection activeCell="A12" sqref="A12"/>
    </sheetView>
  </sheetViews>
  <sheetFormatPr baseColWidth="10" defaultColWidth="11.42578125" defaultRowHeight="15" x14ac:dyDescent="0.25"/>
  <cols>
    <col min="1" max="1" width="115.42578125" style="1" customWidth="1"/>
    <col min="2" max="16384" width="11.42578125" style="2"/>
  </cols>
  <sheetData>
    <row r="8" spans="1:1" s="12" customFormat="1" ht="62.25" customHeight="1" x14ac:dyDescent="0.25">
      <c r="A8" s="11"/>
    </row>
    <row r="9" spans="1:1" s="12" customFormat="1" ht="23.25" x14ac:dyDescent="0.25">
      <c r="A9" s="7" t="s">
        <v>92</v>
      </c>
    </row>
    <row r="10" spans="1:1" s="12" customFormat="1" ht="43.5" customHeight="1" x14ac:dyDescent="0.25">
      <c r="A10" s="73" t="s">
        <v>209</v>
      </c>
    </row>
    <row r="11" spans="1:1" s="10" customFormat="1" ht="16.5" customHeight="1" x14ac:dyDescent="0.25">
      <c r="A11" s="9"/>
    </row>
    <row r="12" spans="1:1" s="6" customFormat="1" ht="24.95" customHeight="1" x14ac:dyDescent="0.25">
      <c r="A12" s="8" t="s">
        <v>212</v>
      </c>
    </row>
    <row r="13" spans="1:1" s="6" customFormat="1" ht="24.95" customHeight="1" x14ac:dyDescent="0.25">
      <c r="A13" s="14" t="s">
        <v>109</v>
      </c>
    </row>
    <row r="14" spans="1:1" s="6" customFormat="1" ht="18.95" customHeight="1" x14ac:dyDescent="0.25">
      <c r="A14" s="5"/>
    </row>
    <row r="15" spans="1:1" s="6" customFormat="1" ht="321.75" customHeight="1" x14ac:dyDescent="0.25">
      <c r="A15" s="5" t="s">
        <v>213</v>
      </c>
    </row>
    <row r="16" spans="1:1" s="6" customFormat="1" ht="14.25" x14ac:dyDescent="0.25">
      <c r="A16" s="35"/>
    </row>
    <row r="17" spans="1:1" s="6" customFormat="1" ht="35.25" customHeight="1" x14ac:dyDescent="0.25">
      <c r="A17" s="8" t="s">
        <v>210</v>
      </c>
    </row>
    <row r="18" spans="1:1" s="6" customFormat="1" ht="14.25" x14ac:dyDescent="0.25">
      <c r="A18" s="5"/>
    </row>
    <row r="19" spans="1:1" s="4" customFormat="1" x14ac:dyDescent="0.25">
      <c r="A19" s="3"/>
    </row>
    <row r="20" spans="1:1" s="4" customFormat="1" x14ac:dyDescent="0.25">
      <c r="A20" s="3"/>
    </row>
  </sheetData>
  <pageMargins left="0.7" right="0.7" top="0.75" bottom="0.75" header="0.3" footer="0.3"/>
  <pageSetup paperSize="9" scale="75" fitToHeight="0" orientation="portrait" r:id="rId1"/>
  <colBreaks count="1" manualBreakCount="1">
    <brk id="14" max="2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23"/>
  <sheetViews>
    <sheetView tabSelected="1" zoomScale="90" zoomScaleNormal="90" workbookViewId="0">
      <selection activeCell="J4" sqref="J4"/>
    </sheetView>
  </sheetViews>
  <sheetFormatPr baseColWidth="10" defaultColWidth="11.42578125" defaultRowHeight="14.25" x14ac:dyDescent="0.25"/>
  <cols>
    <col min="1" max="1" width="61.7109375" style="13" customWidth="1"/>
    <col min="2" max="2" width="75.28515625" style="13" customWidth="1"/>
    <col min="3" max="16384" width="11.42578125" style="13"/>
  </cols>
  <sheetData>
    <row r="1" spans="1:2" ht="71.25" customHeight="1" x14ac:dyDescent="0.25">
      <c r="A1" s="357" t="s">
        <v>10</v>
      </c>
      <c r="B1" s="358"/>
    </row>
    <row r="2" spans="1:2" ht="45" customHeight="1" x14ac:dyDescent="0.25">
      <c r="A2" s="17" t="s">
        <v>83</v>
      </c>
      <c r="B2" s="20"/>
    </row>
    <row r="3" spans="1:2" ht="45" customHeight="1" x14ac:dyDescent="0.25">
      <c r="A3" s="345" t="s">
        <v>96</v>
      </c>
      <c r="B3" s="18"/>
    </row>
    <row r="4" spans="1:2" ht="145.5" customHeight="1" x14ac:dyDescent="0.25">
      <c r="A4" s="75" t="s">
        <v>220</v>
      </c>
      <c r="B4" s="433" t="s">
        <v>221</v>
      </c>
    </row>
    <row r="5" spans="1:2" ht="63.6" customHeight="1" x14ac:dyDescent="0.25">
      <c r="A5" s="75" t="s">
        <v>98</v>
      </c>
      <c r="B5" s="74"/>
    </row>
    <row r="6" spans="1:2" ht="63.95" customHeight="1" x14ac:dyDescent="0.25">
      <c r="A6" s="75" t="s">
        <v>94</v>
      </c>
      <c r="B6" s="74"/>
    </row>
    <row r="7" spans="1:2" ht="69.95" customHeight="1" x14ac:dyDescent="0.25">
      <c r="A7" s="75" t="s">
        <v>95</v>
      </c>
      <c r="B7" s="74"/>
    </row>
    <row r="8" spans="1:2" s="48" customFormat="1" ht="31.5" customHeight="1" x14ac:dyDescent="0.25">
      <c r="A8" s="77" t="s">
        <v>211</v>
      </c>
      <c r="B8" s="344"/>
    </row>
    <row r="9" spans="1:2" ht="24.95" customHeight="1" x14ac:dyDescent="0.25">
      <c r="A9" s="342" t="s">
        <v>22</v>
      </c>
      <c r="B9" s="69"/>
    </row>
    <row r="10" spans="1:2" ht="24.95" customHeight="1" x14ac:dyDescent="0.25">
      <c r="A10" s="342" t="s">
        <v>21</v>
      </c>
      <c r="B10" s="69"/>
    </row>
    <row r="11" spans="1:2" ht="24.95" customHeight="1" x14ac:dyDescent="0.25">
      <c r="A11" s="343" t="s">
        <v>86</v>
      </c>
      <c r="B11" s="70"/>
    </row>
    <row r="12" spans="1:2" ht="24.95" customHeight="1" x14ac:dyDescent="0.25">
      <c r="A12" s="17" t="s">
        <v>70</v>
      </c>
      <c r="B12" s="18"/>
    </row>
    <row r="13" spans="1:2" ht="24.95" customHeight="1" x14ac:dyDescent="0.25">
      <c r="A13" s="17" t="s">
        <v>71</v>
      </c>
      <c r="B13" s="18"/>
    </row>
    <row r="14" spans="1:2" s="48" customFormat="1" ht="24.95" customHeight="1" x14ac:dyDescent="0.25">
      <c r="A14" s="17" t="s">
        <v>6</v>
      </c>
      <c r="B14" s="18"/>
    </row>
    <row r="15" spans="1:2" s="48" customFormat="1" ht="24.95" customHeight="1" x14ac:dyDescent="0.25">
      <c r="A15" s="15" t="s">
        <v>7</v>
      </c>
      <c r="B15" s="16"/>
    </row>
    <row r="16" spans="1:2" ht="24.95" customHeight="1" x14ac:dyDescent="0.25">
      <c r="A16" s="15" t="s">
        <v>8</v>
      </c>
      <c r="B16" s="16"/>
    </row>
    <row r="17" spans="1:2" ht="24.95" customHeight="1" x14ac:dyDescent="0.25">
      <c r="A17" s="15" t="s">
        <v>99</v>
      </c>
      <c r="B17" s="16"/>
    </row>
    <row r="18" spans="1:2" ht="25.5" customHeight="1" x14ac:dyDescent="0.25">
      <c r="A18" s="15" t="s">
        <v>103</v>
      </c>
      <c r="B18" s="16"/>
    </row>
    <row r="19" spans="1:2" ht="24.95" customHeight="1" x14ac:dyDescent="0.25">
      <c r="A19" s="17" t="s">
        <v>208</v>
      </c>
      <c r="B19" s="18"/>
    </row>
    <row r="20" spans="1:2" ht="24.95" customHeight="1" x14ac:dyDescent="0.25">
      <c r="A20" s="19" t="s">
        <v>9</v>
      </c>
      <c r="B20" s="18"/>
    </row>
    <row r="21" spans="1:2" ht="24.95" customHeight="1" x14ac:dyDescent="0.25">
      <c r="A21" s="19" t="s">
        <v>207</v>
      </c>
      <c r="B21" s="18"/>
    </row>
    <row r="22" spans="1:2" ht="129.6" customHeight="1" x14ac:dyDescent="0.25">
      <c r="A22" s="76" t="s">
        <v>214</v>
      </c>
      <c r="B22" s="18"/>
    </row>
    <row r="23" spans="1:2" ht="24.95" customHeight="1" x14ac:dyDescent="0.25"/>
  </sheetData>
  <mergeCells count="1">
    <mergeCell ref="A1:B1"/>
  </mergeCells>
  <pageMargins left="0.7" right="0.7" top="0.75" bottom="0.75" header="0.3" footer="0.3"/>
  <pageSetup paperSize="9"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22"/>
  <sheetViews>
    <sheetView topLeftCell="A15" zoomScale="90" zoomScaleNormal="90" workbookViewId="0">
      <selection activeCell="A22" sqref="A22"/>
    </sheetView>
  </sheetViews>
  <sheetFormatPr baseColWidth="10" defaultColWidth="11.42578125" defaultRowHeight="14.25" x14ac:dyDescent="0.2"/>
  <cols>
    <col min="1" max="1" width="204.140625" style="51" customWidth="1"/>
    <col min="2" max="16384" width="11.42578125" style="50"/>
  </cols>
  <sheetData>
    <row r="1" spans="1:1" x14ac:dyDescent="0.2">
      <c r="A1" s="49" t="s">
        <v>11</v>
      </c>
    </row>
    <row r="6" spans="1:1" ht="21.75" customHeight="1" x14ac:dyDescent="0.2">
      <c r="A6" s="49" t="s">
        <v>12</v>
      </c>
    </row>
    <row r="7" spans="1:1" ht="23.25" customHeight="1" x14ac:dyDescent="0.2">
      <c r="A7" s="49" t="s">
        <v>13</v>
      </c>
    </row>
    <row r="8" spans="1:1" ht="42" customHeight="1" x14ac:dyDescent="0.2">
      <c r="A8" s="49" t="s">
        <v>91</v>
      </c>
    </row>
    <row r="9" spans="1:1" ht="30" customHeight="1" x14ac:dyDescent="0.2">
      <c r="A9" s="49" t="s">
        <v>14</v>
      </c>
    </row>
    <row r="10" spans="1:1" ht="21.75" customHeight="1" x14ac:dyDescent="0.2">
      <c r="A10" s="49" t="s">
        <v>85</v>
      </c>
    </row>
    <row r="11" spans="1:1" ht="30" customHeight="1" x14ac:dyDescent="0.2"/>
    <row r="12" spans="1:1" ht="30" customHeight="1" x14ac:dyDescent="0.2">
      <c r="A12" s="49" t="s">
        <v>15</v>
      </c>
    </row>
    <row r="14" spans="1:1" ht="75" customHeight="1" x14ac:dyDescent="0.2">
      <c r="A14" s="49" t="s">
        <v>72</v>
      </c>
    </row>
    <row r="16" spans="1:1" ht="118.5" customHeight="1" x14ac:dyDescent="0.2">
      <c r="A16" s="49" t="s">
        <v>215</v>
      </c>
    </row>
    <row r="18" spans="1:1" ht="39" customHeight="1" x14ac:dyDescent="0.2">
      <c r="A18" s="49" t="s">
        <v>216</v>
      </c>
    </row>
    <row r="22" spans="1:1" x14ac:dyDescent="0.2">
      <c r="A22" s="49" t="s">
        <v>217</v>
      </c>
    </row>
  </sheetData>
  <pageMargins left="0.7" right="0.7" top="0.75" bottom="0.75" header="0.3" footer="0.3"/>
  <pageSetup paperSize="9" scale="4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27"/>
  <sheetViews>
    <sheetView topLeftCell="A14" zoomScale="90" zoomScaleNormal="90" workbookViewId="0">
      <selection activeCell="B24" sqref="B24"/>
    </sheetView>
  </sheetViews>
  <sheetFormatPr baseColWidth="10" defaultColWidth="48.42578125" defaultRowHeight="15" x14ac:dyDescent="0.25"/>
  <cols>
    <col min="1" max="1" width="42.7109375" style="25" customWidth="1"/>
    <col min="2" max="16384" width="48.42578125" style="25"/>
  </cols>
  <sheetData>
    <row r="1" spans="1:2" ht="66" customHeight="1" x14ac:dyDescent="0.25">
      <c r="A1" s="359" t="s">
        <v>53</v>
      </c>
      <c r="B1" s="359"/>
    </row>
    <row r="2" spans="1:2" ht="20.100000000000001" customHeight="1" x14ac:dyDescent="0.25">
      <c r="A2" s="354" t="s">
        <v>50</v>
      </c>
      <c r="B2" s="344"/>
    </row>
    <row r="3" spans="1:2" ht="20.100000000000001" customHeight="1" x14ac:dyDescent="0.25">
      <c r="A3" s="354" t="s">
        <v>52</v>
      </c>
      <c r="B3" s="344"/>
    </row>
    <row r="4" spans="1:2" ht="20.100000000000001" customHeight="1" x14ac:dyDescent="0.25">
      <c r="A4" s="354" t="s">
        <v>51</v>
      </c>
      <c r="B4" s="344"/>
    </row>
    <row r="5" spans="1:2" ht="20.100000000000001" customHeight="1" x14ac:dyDescent="0.25">
      <c r="A5" s="354" t="s">
        <v>19</v>
      </c>
      <c r="B5" s="344"/>
    </row>
    <row r="6" spans="1:2" ht="20.100000000000001" customHeight="1" x14ac:dyDescent="0.25">
      <c r="A6" s="354" t="s">
        <v>100</v>
      </c>
      <c r="B6" s="344"/>
    </row>
    <row r="7" spans="1:2" ht="20.100000000000001" customHeight="1" x14ac:dyDescent="0.25">
      <c r="A7" s="355" t="s">
        <v>73</v>
      </c>
      <c r="B7" s="344"/>
    </row>
    <row r="8" spans="1:2" ht="20.100000000000001" customHeight="1" x14ac:dyDescent="0.25">
      <c r="A8" s="355" t="s">
        <v>21</v>
      </c>
      <c r="B8" s="344"/>
    </row>
    <row r="9" spans="1:2" ht="20.100000000000001" customHeight="1" x14ac:dyDescent="0.25">
      <c r="A9" s="355" t="s">
        <v>86</v>
      </c>
      <c r="B9" s="344"/>
    </row>
    <row r="10" spans="1:2" ht="20.100000000000001" customHeight="1" x14ac:dyDescent="0.25">
      <c r="A10" s="354" t="s">
        <v>55</v>
      </c>
      <c r="B10" s="344"/>
    </row>
    <row r="11" spans="1:2" s="27" customFormat="1" ht="45.75" customHeight="1" x14ac:dyDescent="0.25">
      <c r="A11" s="354" t="s">
        <v>74</v>
      </c>
      <c r="B11" s="344"/>
    </row>
    <row r="12" spans="1:2" s="27" customFormat="1" ht="20.100000000000001" customHeight="1" x14ac:dyDescent="0.25">
      <c r="A12" s="354" t="s">
        <v>20</v>
      </c>
      <c r="B12" s="344"/>
    </row>
    <row r="13" spans="1:2" s="26" customFormat="1" ht="20.100000000000001" customHeight="1" x14ac:dyDescent="0.25">
      <c r="A13" s="354" t="s">
        <v>56</v>
      </c>
      <c r="B13" s="344"/>
    </row>
    <row r="14" spans="1:2" ht="20.100000000000001" customHeight="1" x14ac:dyDescent="0.25">
      <c r="A14" s="354" t="s">
        <v>101</v>
      </c>
      <c r="B14" s="344"/>
    </row>
    <row r="15" spans="1:2" s="26" customFormat="1" ht="50.25" customHeight="1" x14ac:dyDescent="0.25">
      <c r="A15" s="354" t="s">
        <v>49</v>
      </c>
      <c r="B15" s="344"/>
    </row>
    <row r="16" spans="1:2" s="26" customFormat="1" ht="20.100000000000001" customHeight="1" x14ac:dyDescent="0.25">
      <c r="A16" s="354" t="s">
        <v>57</v>
      </c>
      <c r="B16" s="344"/>
    </row>
    <row r="17" spans="1:2" s="26" customFormat="1" ht="42.75" customHeight="1" x14ac:dyDescent="0.25">
      <c r="A17" s="77" t="s">
        <v>102</v>
      </c>
      <c r="B17" s="344"/>
    </row>
    <row r="18" spans="1:2" s="26" customFormat="1" ht="20.100000000000001" customHeight="1" x14ac:dyDescent="0.25">
      <c r="A18" s="356" t="s">
        <v>218</v>
      </c>
      <c r="B18" s="344"/>
    </row>
    <row r="19" spans="1:2" s="26" customFormat="1" ht="20.100000000000001" customHeight="1" x14ac:dyDescent="0.25">
      <c r="A19" s="356" t="s">
        <v>75</v>
      </c>
      <c r="B19" s="344"/>
    </row>
    <row r="20" spans="1:2" ht="20.100000000000001" customHeight="1" x14ac:dyDescent="0.25">
      <c r="A20" s="356" t="s">
        <v>58</v>
      </c>
      <c r="B20" s="344"/>
    </row>
    <row r="21" spans="1:2" x14ac:dyDescent="0.25">
      <c r="A21" s="52"/>
      <c r="B21" s="53"/>
    </row>
    <row r="22" spans="1:2" x14ac:dyDescent="0.25">
      <c r="A22" s="24"/>
    </row>
    <row r="27" spans="1:2" x14ac:dyDescent="0.25">
      <c r="A27" s="72"/>
    </row>
  </sheetData>
  <mergeCells count="1">
    <mergeCell ref="A1:B1"/>
  </mergeCells>
  <pageMargins left="0.7" right="0.7" top="0.75" bottom="0.75" header="0.3" footer="0.3"/>
  <pageSetup paperSize="9" scale="95"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F22"/>
  <sheetViews>
    <sheetView topLeftCell="A11" zoomScale="90" zoomScaleNormal="90" workbookViewId="0">
      <selection activeCell="B18" sqref="B18"/>
    </sheetView>
  </sheetViews>
  <sheetFormatPr baseColWidth="10" defaultColWidth="11.42578125" defaultRowHeight="15" x14ac:dyDescent="0.25"/>
  <cols>
    <col min="1" max="1" width="58.28515625" style="23" customWidth="1"/>
    <col min="2" max="2" width="35.5703125" style="33" customWidth="1"/>
    <col min="3" max="3" width="11.42578125" style="28" customWidth="1"/>
    <col min="4" max="16384" width="11.42578125" style="28"/>
  </cols>
  <sheetData>
    <row r="1" spans="1:6" ht="80.25" customHeight="1" x14ac:dyDescent="0.25">
      <c r="A1" s="360" t="s">
        <v>62</v>
      </c>
      <c r="B1" s="358"/>
    </row>
    <row r="2" spans="1:6" ht="27.75" customHeight="1" x14ac:dyDescent="0.25">
      <c r="A2" s="361" t="s">
        <v>114</v>
      </c>
      <c r="B2" s="362"/>
      <c r="C2" s="13"/>
      <c r="D2" s="13"/>
    </row>
    <row r="3" spans="1:6" ht="27.75" customHeight="1" x14ac:dyDescent="0.25">
      <c r="A3" s="36" t="s">
        <v>110</v>
      </c>
      <c r="B3" s="37"/>
      <c r="C3" s="13"/>
      <c r="D3" s="13"/>
    </row>
    <row r="4" spans="1:6" ht="39.950000000000003" customHeight="1" x14ac:dyDescent="0.25">
      <c r="A4" s="38" t="s">
        <v>111</v>
      </c>
      <c r="B4" s="39"/>
      <c r="C4" s="13"/>
      <c r="D4" s="13"/>
    </row>
    <row r="5" spans="1:6" ht="24.95" customHeight="1" x14ac:dyDescent="0.25">
      <c r="A5" s="38" t="s">
        <v>104</v>
      </c>
      <c r="B5" s="39"/>
      <c r="C5" s="13"/>
      <c r="D5" s="13"/>
    </row>
    <row r="6" spans="1:6" ht="39.950000000000003" customHeight="1" x14ac:dyDescent="0.25">
      <c r="A6" s="38" t="s">
        <v>105</v>
      </c>
      <c r="B6" s="39"/>
      <c r="C6" s="13"/>
      <c r="D6" s="13"/>
    </row>
    <row r="7" spans="1:6" ht="24.95" customHeight="1" x14ac:dyDescent="0.25">
      <c r="A7" s="78" t="s">
        <v>87</v>
      </c>
      <c r="B7" s="79"/>
      <c r="C7" s="13"/>
      <c r="D7" s="13"/>
    </row>
    <row r="8" spans="1:6" s="29" customFormat="1" ht="24.95" customHeight="1" x14ac:dyDescent="0.25">
      <c r="A8" s="78" t="s">
        <v>59</v>
      </c>
      <c r="B8" s="79"/>
    </row>
    <row r="9" spans="1:6" s="30" customFormat="1" ht="32.25" customHeight="1" x14ac:dyDescent="0.25">
      <c r="A9" s="80" t="s">
        <v>60</v>
      </c>
      <c r="B9" s="79"/>
    </row>
    <row r="10" spans="1:6" s="30" customFormat="1" ht="30" customHeight="1" x14ac:dyDescent="0.25">
      <c r="A10" s="80" t="s">
        <v>61</v>
      </c>
      <c r="B10" s="79"/>
    </row>
    <row r="11" spans="1:6" s="29" customFormat="1" ht="48.75" customHeight="1" x14ac:dyDescent="0.25">
      <c r="A11" s="80" t="s">
        <v>76</v>
      </c>
      <c r="B11" s="79"/>
      <c r="C11" s="28"/>
      <c r="D11" s="28"/>
      <c r="E11" s="28"/>
      <c r="F11" s="28"/>
    </row>
    <row r="12" spans="1:6" s="29" customFormat="1" ht="43.5" customHeight="1" x14ac:dyDescent="0.25">
      <c r="A12" s="81" t="s">
        <v>112</v>
      </c>
      <c r="B12" s="36"/>
      <c r="C12" s="28"/>
      <c r="D12" s="28"/>
      <c r="E12" s="28"/>
      <c r="F12" s="28"/>
    </row>
    <row r="13" spans="1:6" s="29" customFormat="1" ht="26.25" customHeight="1" x14ac:dyDescent="0.25">
      <c r="A13" s="55" t="s">
        <v>106</v>
      </c>
      <c r="B13" s="38"/>
      <c r="C13" s="28"/>
      <c r="D13" s="28"/>
      <c r="E13" s="28"/>
      <c r="F13" s="28"/>
    </row>
    <row r="14" spans="1:6" s="29" customFormat="1" ht="26.25" customHeight="1" x14ac:dyDescent="0.25">
      <c r="A14" s="56" t="s">
        <v>107</v>
      </c>
      <c r="B14" s="54"/>
      <c r="C14" s="28"/>
      <c r="D14" s="28"/>
      <c r="E14" s="28"/>
      <c r="F14" s="28"/>
    </row>
    <row r="15" spans="1:6" s="29" customFormat="1" ht="39" customHeight="1" x14ac:dyDescent="0.25">
      <c r="A15" s="36" t="s">
        <v>219</v>
      </c>
      <c r="B15" s="36"/>
      <c r="C15" s="28"/>
      <c r="D15" s="28"/>
      <c r="E15" s="28"/>
      <c r="F15" s="28"/>
    </row>
    <row r="16" spans="1:6" s="29" customFormat="1" ht="21" customHeight="1" x14ac:dyDescent="0.25">
      <c r="A16" s="55" t="s">
        <v>106</v>
      </c>
      <c r="B16" s="38"/>
      <c r="C16" s="28"/>
      <c r="D16" s="28"/>
      <c r="E16" s="28"/>
      <c r="F16" s="28"/>
    </row>
    <row r="17" spans="1:6" s="30" customFormat="1" ht="33" customHeight="1" x14ac:dyDescent="0.25">
      <c r="A17" s="56" t="s">
        <v>77</v>
      </c>
      <c r="B17" s="54"/>
      <c r="C17" s="28"/>
      <c r="D17" s="28"/>
      <c r="E17" s="28"/>
      <c r="F17" s="28"/>
    </row>
    <row r="18" spans="1:6" s="30" customFormat="1" ht="47.25" customHeight="1" x14ac:dyDescent="0.25">
      <c r="A18" s="36" t="s">
        <v>108</v>
      </c>
      <c r="B18" s="36"/>
      <c r="C18" s="28"/>
      <c r="D18" s="28"/>
      <c r="E18" s="28"/>
      <c r="F18" s="28"/>
    </row>
    <row r="19" spans="1:6" s="30" customFormat="1" ht="21" customHeight="1" x14ac:dyDescent="0.25">
      <c r="A19" s="55" t="s">
        <v>106</v>
      </c>
      <c r="B19" s="38"/>
      <c r="C19" s="28"/>
      <c r="D19" s="28"/>
      <c r="E19" s="28"/>
      <c r="F19" s="28"/>
    </row>
    <row r="20" spans="1:6" s="30" customFormat="1" ht="21" customHeight="1" x14ac:dyDescent="0.25">
      <c r="A20" s="56" t="s">
        <v>77</v>
      </c>
      <c r="B20" s="54"/>
    </row>
    <row r="21" spans="1:6" x14ac:dyDescent="0.25">
      <c r="A21" s="9"/>
      <c r="B21" s="32"/>
    </row>
    <row r="22" spans="1:6" x14ac:dyDescent="0.25">
      <c r="A22" s="31"/>
      <c r="B22" s="32"/>
    </row>
  </sheetData>
  <mergeCells count="2">
    <mergeCell ref="A1:B1"/>
    <mergeCell ref="A2:B2"/>
  </mergeCells>
  <pageMargins left="0.7" right="0.7" top="0.75" bottom="0.75" header="0.3" footer="0.3"/>
  <pageSetup paperSize="9" scale="83"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37"/>
  <sheetViews>
    <sheetView topLeftCell="A213" zoomScale="70" zoomScaleNormal="70" workbookViewId="0">
      <selection activeCell="Z257" sqref="Z257"/>
    </sheetView>
  </sheetViews>
  <sheetFormatPr baseColWidth="10" defaultColWidth="11.42578125" defaultRowHeight="12.75" x14ac:dyDescent="0.2"/>
  <cols>
    <col min="1" max="1" width="3.28515625" style="83" customWidth="1"/>
    <col min="2" max="17" width="3.7109375" style="57" customWidth="1"/>
    <col min="18" max="18" width="15.7109375" style="57" customWidth="1"/>
    <col min="19" max="19" width="1.42578125" style="57" customWidth="1"/>
    <col min="20" max="20" width="15.7109375" style="57" customWidth="1"/>
    <col min="21" max="21" width="1.42578125" style="57" customWidth="1"/>
    <col min="22" max="22" width="15.7109375" style="57" customWidth="1"/>
    <col min="23" max="23" width="1.42578125" style="57" customWidth="1"/>
    <col min="24" max="24" width="15.7109375" style="57" customWidth="1"/>
    <col min="25" max="25" width="1.42578125" style="57" customWidth="1"/>
    <col min="26" max="26" width="15.7109375" style="177" customWidth="1"/>
    <col min="27" max="27" width="11.42578125" style="57"/>
    <col min="28" max="28" width="2.85546875" style="57" customWidth="1"/>
    <col min="29" max="16384" width="11.42578125" style="57"/>
  </cols>
  <sheetData>
    <row r="1" spans="1:27" s="83" customFormat="1" ht="46.5" customHeight="1" x14ac:dyDescent="0.45">
      <c r="A1" s="128"/>
      <c r="B1" s="183"/>
      <c r="C1" s="183"/>
      <c r="D1" s="183"/>
      <c r="E1" s="183"/>
      <c r="F1" s="183"/>
      <c r="G1" s="183"/>
      <c r="H1" s="183"/>
      <c r="I1" s="183"/>
      <c r="J1" s="183"/>
      <c r="K1" s="183"/>
      <c r="L1" s="183"/>
      <c r="M1" s="183"/>
      <c r="N1" s="183"/>
      <c r="O1" s="183"/>
      <c r="P1" s="183"/>
      <c r="Q1" s="183"/>
      <c r="R1" s="183"/>
      <c r="S1" s="183"/>
      <c r="T1" s="183"/>
      <c r="U1" s="183"/>
      <c r="V1" s="183"/>
      <c r="W1" s="184"/>
      <c r="X1" s="184"/>
      <c r="Y1" s="184"/>
      <c r="Z1" s="185"/>
      <c r="AA1" s="129"/>
    </row>
    <row r="2" spans="1:27" ht="63.95" customHeight="1" x14ac:dyDescent="0.2">
      <c r="A2" s="130"/>
      <c r="B2" s="377" t="s">
        <v>206</v>
      </c>
      <c r="C2" s="378"/>
      <c r="D2" s="378"/>
      <c r="E2" s="378"/>
      <c r="F2" s="378"/>
      <c r="G2" s="378"/>
      <c r="H2" s="378"/>
      <c r="I2" s="378"/>
      <c r="J2" s="378"/>
      <c r="K2" s="378"/>
      <c r="L2" s="378"/>
      <c r="M2" s="378"/>
      <c r="N2" s="378"/>
      <c r="O2" s="378"/>
      <c r="P2" s="378"/>
      <c r="Q2" s="378"/>
      <c r="R2" s="378"/>
      <c r="S2" s="378"/>
      <c r="T2" s="378"/>
      <c r="U2" s="378"/>
      <c r="V2" s="378"/>
      <c r="W2" s="378"/>
      <c r="X2" s="378"/>
      <c r="Y2" s="378"/>
      <c r="Z2" s="379"/>
      <c r="AA2" s="131"/>
    </row>
    <row r="3" spans="1:27" s="83" customFormat="1" x14ac:dyDescent="0.2">
      <c r="A3" s="132"/>
      <c r="B3" s="133"/>
      <c r="C3" s="133"/>
      <c r="D3" s="133"/>
      <c r="E3" s="133"/>
      <c r="F3" s="133"/>
      <c r="G3" s="133"/>
      <c r="H3" s="133"/>
      <c r="I3" s="133"/>
      <c r="J3" s="133"/>
      <c r="K3" s="133"/>
      <c r="L3" s="133"/>
      <c r="M3" s="133"/>
      <c r="N3" s="133"/>
      <c r="O3" s="133"/>
      <c r="P3" s="133"/>
      <c r="Q3" s="133"/>
      <c r="R3" s="133"/>
      <c r="S3" s="133"/>
      <c r="T3" s="133"/>
      <c r="U3" s="133"/>
      <c r="V3" s="133"/>
      <c r="W3" s="133"/>
      <c r="X3" s="133"/>
      <c r="Y3" s="133"/>
      <c r="Z3" s="162"/>
      <c r="AA3" s="134"/>
    </row>
    <row r="4" spans="1:27" s="83" customFormat="1" ht="30.75" customHeight="1" x14ac:dyDescent="0.2">
      <c r="A4" s="132"/>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134"/>
    </row>
    <row r="5" spans="1:27" s="83" customFormat="1" ht="13.5" customHeight="1" x14ac:dyDescent="0.2">
      <c r="A5" s="132"/>
      <c r="B5" s="135"/>
      <c r="C5" s="84"/>
      <c r="D5" s="84"/>
      <c r="E5" s="84"/>
      <c r="F5" s="84"/>
      <c r="G5" s="84"/>
      <c r="H5" s="84"/>
      <c r="I5" s="84"/>
      <c r="J5" s="84"/>
      <c r="K5" s="84"/>
      <c r="L5" s="84"/>
      <c r="M5" s="84"/>
      <c r="N5" s="84"/>
      <c r="O5" s="84"/>
      <c r="P5" s="84"/>
      <c r="Q5" s="84"/>
      <c r="R5" s="84"/>
      <c r="S5" s="84"/>
      <c r="T5" s="84"/>
      <c r="U5" s="84"/>
      <c r="V5" s="84"/>
      <c r="W5" s="84"/>
      <c r="X5" s="84"/>
      <c r="Y5" s="84"/>
      <c r="Z5" s="163"/>
      <c r="AA5" s="134"/>
    </row>
    <row r="6" spans="1:27" s="83" customFormat="1" x14ac:dyDescent="0.2">
      <c r="A6" s="132"/>
      <c r="B6" s="133"/>
      <c r="C6" s="133"/>
      <c r="D6" s="133"/>
      <c r="E6" s="133"/>
      <c r="F6" s="133"/>
      <c r="G6" s="133"/>
      <c r="H6" s="133"/>
      <c r="I6" s="133"/>
      <c r="J6" s="133"/>
      <c r="K6" s="133"/>
      <c r="L6" s="133"/>
      <c r="M6" s="133"/>
      <c r="N6" s="133"/>
      <c r="O6" s="133"/>
      <c r="P6" s="133"/>
      <c r="Q6" s="133"/>
      <c r="R6" s="133"/>
      <c r="S6" s="133"/>
      <c r="T6" s="133"/>
      <c r="U6" s="133"/>
      <c r="V6" s="133"/>
      <c r="W6" s="133"/>
      <c r="X6" s="133"/>
      <c r="Y6" s="133"/>
      <c r="Z6" s="162"/>
      <c r="AA6" s="134"/>
    </row>
    <row r="7" spans="1:27" s="127" customFormat="1" ht="48.95" customHeight="1" thickBot="1" x14ac:dyDescent="0.25">
      <c r="A7" s="136"/>
      <c r="B7" s="137"/>
      <c r="C7" s="137"/>
      <c r="D7" s="137"/>
      <c r="E7" s="137"/>
      <c r="F7" s="137"/>
      <c r="G7" s="137"/>
      <c r="H7" s="137"/>
      <c r="I7" s="137"/>
      <c r="J7" s="137"/>
      <c r="K7" s="137"/>
      <c r="L7" s="137"/>
      <c r="M7" s="137"/>
      <c r="N7" s="137"/>
      <c r="O7" s="137"/>
      <c r="P7" s="137"/>
      <c r="Q7" s="137"/>
      <c r="R7" s="86" t="s">
        <v>23</v>
      </c>
      <c r="S7" s="85"/>
      <c r="T7" s="125" t="s">
        <v>115</v>
      </c>
      <c r="U7" s="85"/>
      <c r="V7" s="126" t="s">
        <v>180</v>
      </c>
      <c r="W7" s="85"/>
      <c r="X7" s="86" t="s">
        <v>24</v>
      </c>
      <c r="Y7" s="85"/>
      <c r="Z7" s="164" t="s">
        <v>97</v>
      </c>
      <c r="AA7" s="138"/>
    </row>
    <row r="8" spans="1:27" s="83" customFormat="1" x14ac:dyDescent="0.2">
      <c r="A8" s="136"/>
      <c r="B8" s="137"/>
      <c r="C8" s="137"/>
      <c r="D8" s="137"/>
      <c r="E8" s="137"/>
      <c r="F8" s="137"/>
      <c r="G8" s="137"/>
      <c r="H8" s="137"/>
      <c r="I8" s="137"/>
      <c r="J8" s="137"/>
      <c r="K8" s="137"/>
      <c r="L8" s="137"/>
      <c r="M8" s="137"/>
      <c r="N8" s="137"/>
      <c r="O8" s="137"/>
      <c r="P8" s="137"/>
      <c r="Q8" s="137"/>
      <c r="R8" s="137"/>
      <c r="S8" s="137"/>
      <c r="T8" s="137"/>
      <c r="U8" s="137"/>
      <c r="V8" s="137"/>
      <c r="W8" s="137"/>
      <c r="X8" s="139"/>
      <c r="Y8" s="137"/>
      <c r="Z8" s="165"/>
      <c r="AA8" s="134"/>
    </row>
    <row r="9" spans="1:27" s="127" customFormat="1" ht="13.5" thickBot="1" x14ac:dyDescent="0.25">
      <c r="A9" s="136"/>
      <c r="B9" s="137"/>
      <c r="C9" s="137"/>
      <c r="D9" s="137"/>
      <c r="E9" s="137"/>
      <c r="F9" s="137"/>
      <c r="G9" s="137"/>
      <c r="H9" s="137"/>
      <c r="I9" s="137"/>
      <c r="J9" s="137"/>
      <c r="K9" s="137"/>
      <c r="L9" s="137"/>
      <c r="M9" s="137"/>
      <c r="N9" s="137"/>
      <c r="O9" s="137"/>
      <c r="P9" s="137"/>
      <c r="Q9" s="137"/>
      <c r="R9" s="86" t="s">
        <v>116</v>
      </c>
      <c r="S9" s="85"/>
      <c r="T9" s="86" t="s">
        <v>116</v>
      </c>
      <c r="U9" s="87"/>
      <c r="V9" s="86" t="s">
        <v>116</v>
      </c>
      <c r="W9" s="85"/>
      <c r="X9" s="86" t="s">
        <v>116</v>
      </c>
      <c r="Y9" s="85"/>
      <c r="Z9" s="166" t="s">
        <v>116</v>
      </c>
      <c r="AA9" s="138"/>
    </row>
    <row r="10" spans="1:27" s="83" customFormat="1" x14ac:dyDescent="0.2">
      <c r="A10" s="140"/>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67"/>
      <c r="AA10" s="134"/>
    </row>
    <row r="11" spans="1:27" s="83" customFormat="1" x14ac:dyDescent="0.2">
      <c r="A11" s="140"/>
      <c r="B11" s="88" t="s">
        <v>25</v>
      </c>
      <c r="C11" s="88" t="s">
        <v>117</v>
      </c>
      <c r="D11" s="89"/>
      <c r="E11" s="89"/>
      <c r="F11" s="89"/>
      <c r="G11" s="89"/>
      <c r="H11" s="89"/>
      <c r="I11" s="89"/>
      <c r="J11" s="89"/>
      <c r="K11" s="89"/>
      <c r="L11" s="89"/>
      <c r="M11" s="89"/>
      <c r="N11" s="89"/>
      <c r="O11" s="89"/>
      <c r="P11" s="89"/>
      <c r="Q11" s="89"/>
      <c r="R11" s="89"/>
      <c r="S11" s="89"/>
      <c r="T11" s="89"/>
      <c r="U11" s="89"/>
      <c r="V11" s="89"/>
      <c r="W11" s="141"/>
      <c r="X11" s="89"/>
      <c r="Y11" s="141"/>
      <c r="Z11" s="168"/>
      <c r="AA11" s="134"/>
    </row>
    <row r="12" spans="1:27" s="83" customFormat="1" x14ac:dyDescent="0.2">
      <c r="A12" s="92"/>
      <c r="B12" s="121"/>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67"/>
      <c r="AA12" s="134"/>
    </row>
    <row r="13" spans="1:27" x14ac:dyDescent="0.2">
      <c r="A13" s="140"/>
      <c r="B13" s="141" t="s">
        <v>26</v>
      </c>
      <c r="C13" s="141"/>
      <c r="D13" s="141"/>
      <c r="E13" s="141"/>
      <c r="F13" s="141"/>
      <c r="G13" s="141"/>
      <c r="H13" s="141"/>
      <c r="I13" s="141"/>
      <c r="J13" s="141"/>
      <c r="K13" s="141"/>
      <c r="L13" s="141"/>
      <c r="M13" s="141"/>
      <c r="N13" s="141"/>
      <c r="O13" s="141"/>
      <c r="P13" s="141"/>
      <c r="Q13" s="142"/>
      <c r="R13" s="90">
        <v>100000</v>
      </c>
      <c r="S13" s="142"/>
      <c r="T13" s="90">
        <v>0</v>
      </c>
      <c r="U13" s="141"/>
      <c r="V13" s="90">
        <v>0</v>
      </c>
      <c r="W13" s="141"/>
      <c r="X13" s="91">
        <f>R13+T13+V13</f>
        <v>100000</v>
      </c>
      <c r="Y13" s="141"/>
      <c r="Z13" s="169"/>
      <c r="AA13" s="131"/>
    </row>
    <row r="14" spans="1:27" ht="4.5" customHeight="1" x14ac:dyDescent="0.2">
      <c r="A14" s="140"/>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67"/>
      <c r="AA14" s="131"/>
    </row>
    <row r="15" spans="1:27" x14ac:dyDescent="0.2">
      <c r="A15" s="140"/>
      <c r="B15" s="141" t="s">
        <v>118</v>
      </c>
      <c r="C15" s="141"/>
      <c r="D15" s="141"/>
      <c r="E15" s="141"/>
      <c r="F15" s="141"/>
      <c r="G15" s="141"/>
      <c r="H15" s="141"/>
      <c r="I15" s="141"/>
      <c r="J15" s="141"/>
      <c r="K15" s="141"/>
      <c r="L15" s="141"/>
      <c r="M15" s="141"/>
      <c r="N15" s="141"/>
      <c r="O15" s="141"/>
      <c r="P15" s="141"/>
      <c r="Q15" s="142"/>
      <c r="R15" s="90">
        <v>0</v>
      </c>
      <c r="S15" s="142"/>
      <c r="T15" s="90">
        <v>0</v>
      </c>
      <c r="U15" s="141"/>
      <c r="V15" s="90">
        <v>0</v>
      </c>
      <c r="W15" s="141"/>
      <c r="X15" s="91">
        <f>R15+T15+V15</f>
        <v>0</v>
      </c>
      <c r="Y15" s="141"/>
      <c r="Z15" s="169"/>
      <c r="AA15" s="131"/>
    </row>
    <row r="16" spans="1:27" s="83" customFormat="1" ht="4.5" customHeight="1" x14ac:dyDescent="0.2">
      <c r="A16" s="140"/>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67"/>
      <c r="AA16" s="134"/>
    </row>
    <row r="17" spans="1:27" x14ac:dyDescent="0.2">
      <c r="A17" s="140"/>
      <c r="B17" s="141" t="s">
        <v>119</v>
      </c>
      <c r="C17" s="141"/>
      <c r="D17" s="141"/>
      <c r="E17" s="141"/>
      <c r="F17" s="141"/>
      <c r="G17" s="141"/>
      <c r="H17" s="141"/>
      <c r="I17" s="141"/>
      <c r="J17" s="141"/>
      <c r="K17" s="141"/>
      <c r="L17" s="141"/>
      <c r="M17" s="141"/>
      <c r="N17" s="141"/>
      <c r="O17" s="141"/>
      <c r="P17" s="141"/>
      <c r="Q17" s="142"/>
      <c r="R17" s="90">
        <v>0</v>
      </c>
      <c r="S17" s="142"/>
      <c r="T17" s="90">
        <v>0</v>
      </c>
      <c r="U17" s="141"/>
      <c r="V17" s="90">
        <v>0</v>
      </c>
      <c r="W17" s="141"/>
      <c r="X17" s="91">
        <f>R17+T17+V17</f>
        <v>0</v>
      </c>
      <c r="Y17" s="141"/>
      <c r="Z17" s="169"/>
      <c r="AA17" s="131"/>
    </row>
    <row r="18" spans="1:27" s="83" customFormat="1" ht="4.5" customHeight="1" x14ac:dyDescent="0.2">
      <c r="A18" s="140"/>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67"/>
      <c r="AA18" s="134"/>
    </row>
    <row r="19" spans="1:27" x14ac:dyDescent="0.2">
      <c r="A19" s="140"/>
      <c r="B19" s="141" t="s">
        <v>120</v>
      </c>
      <c r="C19" s="141"/>
      <c r="D19" s="141"/>
      <c r="E19" s="141"/>
      <c r="F19" s="141"/>
      <c r="G19" s="141"/>
      <c r="H19" s="141"/>
      <c r="I19" s="141"/>
      <c r="J19" s="141"/>
      <c r="K19" s="141"/>
      <c r="L19" s="141"/>
      <c r="M19" s="141"/>
      <c r="N19" s="141"/>
      <c r="O19" s="141"/>
      <c r="P19" s="141"/>
      <c r="Q19" s="142"/>
      <c r="R19" s="90">
        <v>0</v>
      </c>
      <c r="S19" s="142"/>
      <c r="T19" s="90">
        <v>0</v>
      </c>
      <c r="U19" s="141"/>
      <c r="V19" s="90">
        <v>0</v>
      </c>
      <c r="W19" s="141"/>
      <c r="X19" s="91">
        <f>R19+T19+V19</f>
        <v>0</v>
      </c>
      <c r="Y19" s="141"/>
      <c r="Z19" s="169"/>
      <c r="AA19" s="131"/>
    </row>
    <row r="20" spans="1:27" s="83" customFormat="1" ht="4.5" customHeight="1" x14ac:dyDescent="0.2">
      <c r="A20" s="140"/>
      <c r="B20" s="141"/>
      <c r="C20" s="141"/>
      <c r="D20" s="141"/>
      <c r="E20" s="141"/>
      <c r="F20" s="141"/>
      <c r="G20" s="141"/>
      <c r="H20" s="141"/>
      <c r="I20" s="141"/>
      <c r="J20" s="141"/>
      <c r="K20" s="141"/>
      <c r="L20" s="141"/>
      <c r="M20" s="141"/>
      <c r="N20" s="141"/>
      <c r="O20" s="141"/>
      <c r="P20" s="141"/>
      <c r="Q20" s="141"/>
      <c r="R20" s="141"/>
      <c r="S20" s="141"/>
      <c r="T20" s="141"/>
      <c r="U20" s="141"/>
      <c r="V20" s="141"/>
      <c r="W20" s="141"/>
      <c r="X20" s="141"/>
      <c r="Y20" s="141"/>
      <c r="Z20" s="167"/>
      <c r="AA20" s="134"/>
    </row>
    <row r="21" spans="1:27" x14ac:dyDescent="0.2">
      <c r="A21" s="140"/>
      <c r="B21" s="141" t="s">
        <v>27</v>
      </c>
      <c r="C21" s="141"/>
      <c r="D21" s="141"/>
      <c r="E21" s="141"/>
      <c r="F21" s="141"/>
      <c r="G21" s="141"/>
      <c r="H21" s="141"/>
      <c r="I21" s="141"/>
      <c r="J21" s="141"/>
      <c r="K21" s="141"/>
      <c r="L21" s="141"/>
      <c r="M21" s="141"/>
      <c r="N21" s="141"/>
      <c r="O21" s="141"/>
      <c r="P21" s="141"/>
      <c r="Q21" s="142"/>
      <c r="R21" s="143">
        <v>0</v>
      </c>
      <c r="S21" s="142"/>
      <c r="T21" s="143">
        <v>0</v>
      </c>
      <c r="U21" s="141"/>
      <c r="V21" s="90">
        <v>0</v>
      </c>
      <c r="W21" s="141"/>
      <c r="X21" s="91">
        <f>R21+T21+V21</f>
        <v>0</v>
      </c>
      <c r="Y21" s="141"/>
      <c r="Z21" s="169"/>
      <c r="AA21" s="131"/>
    </row>
    <row r="22" spans="1:27" s="83" customFormat="1" ht="4.5" customHeight="1" x14ac:dyDescent="0.2">
      <c r="A22" s="140"/>
      <c r="B22" s="141"/>
      <c r="C22" s="141"/>
      <c r="D22" s="141"/>
      <c r="E22" s="141"/>
      <c r="F22" s="141"/>
      <c r="G22" s="141"/>
      <c r="H22" s="141"/>
      <c r="I22" s="141"/>
      <c r="J22" s="141"/>
      <c r="K22" s="141"/>
      <c r="L22" s="141"/>
      <c r="M22" s="141"/>
      <c r="N22" s="141"/>
      <c r="O22" s="141"/>
      <c r="P22" s="141"/>
      <c r="Q22" s="141"/>
      <c r="R22" s="178"/>
      <c r="S22" s="141"/>
      <c r="T22" s="178"/>
      <c r="U22" s="141"/>
      <c r="V22" s="141"/>
      <c r="W22" s="141"/>
      <c r="X22" s="141"/>
      <c r="Y22" s="141"/>
      <c r="Z22" s="167"/>
      <c r="AA22" s="134"/>
    </row>
    <row r="23" spans="1:27" x14ac:dyDescent="0.2">
      <c r="A23" s="92"/>
      <c r="B23" s="144" t="s">
        <v>1</v>
      </c>
      <c r="C23" s="121"/>
      <c r="D23" s="121"/>
      <c r="E23" s="121"/>
      <c r="F23" s="121"/>
      <c r="G23" s="121"/>
      <c r="H23" s="121"/>
      <c r="I23" s="121"/>
      <c r="J23" s="121"/>
      <c r="K23" s="121"/>
      <c r="L23" s="121"/>
      <c r="M23" s="121"/>
      <c r="N23" s="121"/>
      <c r="O23" s="121"/>
      <c r="P23" s="121"/>
      <c r="Q23" s="121"/>
      <c r="R23" s="90">
        <v>0</v>
      </c>
      <c r="S23" s="121"/>
      <c r="T23" s="90">
        <v>0</v>
      </c>
      <c r="U23" s="121"/>
      <c r="V23" s="90">
        <v>0</v>
      </c>
      <c r="W23" s="121"/>
      <c r="X23" s="91">
        <f>R23+T23+V23</f>
        <v>0</v>
      </c>
      <c r="Y23" s="121"/>
      <c r="Z23" s="169"/>
      <c r="AA23" s="131"/>
    </row>
    <row r="24" spans="1:27" s="83" customFormat="1" ht="4.5" customHeight="1" x14ac:dyDescent="0.2">
      <c r="A24" s="92"/>
      <c r="B24" s="144"/>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67"/>
      <c r="AA24" s="134"/>
    </row>
    <row r="25" spans="1:27" x14ac:dyDescent="0.2">
      <c r="A25" s="92"/>
      <c r="B25" s="144" t="s">
        <v>121</v>
      </c>
      <c r="C25" s="121"/>
      <c r="D25" s="121"/>
      <c r="E25" s="121"/>
      <c r="F25" s="121"/>
      <c r="G25" s="366"/>
      <c r="H25" s="366"/>
      <c r="I25" s="366"/>
      <c r="J25" s="366"/>
      <c r="K25" s="366"/>
      <c r="L25" s="366"/>
      <c r="M25" s="366"/>
      <c r="N25" s="366"/>
      <c r="O25" s="366"/>
      <c r="P25" s="366"/>
      <c r="Q25" s="92"/>
      <c r="R25" s="90">
        <v>0</v>
      </c>
      <c r="S25" s="121"/>
      <c r="T25" s="90">
        <v>0</v>
      </c>
      <c r="U25" s="121"/>
      <c r="V25" s="90">
        <v>0</v>
      </c>
      <c r="W25" s="121"/>
      <c r="X25" s="91">
        <f>R25+T25+V25</f>
        <v>0</v>
      </c>
      <c r="Y25" s="121"/>
      <c r="Z25" s="169"/>
      <c r="AA25" s="131"/>
    </row>
    <row r="26" spans="1:27" s="83" customFormat="1" ht="4.5" customHeight="1" x14ac:dyDescent="0.2">
      <c r="A26" s="92"/>
      <c r="B26" s="144"/>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67"/>
      <c r="AA26" s="134"/>
    </row>
    <row r="27" spans="1:27" x14ac:dyDescent="0.2">
      <c r="A27" s="92"/>
      <c r="B27" s="144" t="s">
        <v>121</v>
      </c>
      <c r="C27" s="121"/>
      <c r="D27" s="121"/>
      <c r="E27" s="121"/>
      <c r="F27" s="121"/>
      <c r="G27" s="366"/>
      <c r="H27" s="366"/>
      <c r="I27" s="366"/>
      <c r="J27" s="366"/>
      <c r="K27" s="366"/>
      <c r="L27" s="366"/>
      <c r="M27" s="366"/>
      <c r="N27" s="366"/>
      <c r="O27" s="366"/>
      <c r="P27" s="366"/>
      <c r="Q27" s="92"/>
      <c r="R27" s="90">
        <v>0</v>
      </c>
      <c r="S27" s="121"/>
      <c r="T27" s="90">
        <v>0</v>
      </c>
      <c r="U27" s="121"/>
      <c r="V27" s="90">
        <v>0</v>
      </c>
      <c r="W27" s="121"/>
      <c r="X27" s="91">
        <f>R27+T27+V27</f>
        <v>0</v>
      </c>
      <c r="Y27" s="121"/>
      <c r="Z27" s="169"/>
      <c r="AA27" s="131"/>
    </row>
    <row r="28" spans="1:27" s="83" customFormat="1" ht="4.5" customHeight="1" x14ac:dyDescent="0.2">
      <c r="A28" s="92"/>
      <c r="B28" s="144"/>
      <c r="C28" s="121"/>
      <c r="D28" s="121"/>
      <c r="E28" s="121"/>
      <c r="F28" s="121"/>
      <c r="G28" s="121"/>
      <c r="H28" s="121"/>
      <c r="I28" s="121"/>
      <c r="J28" s="121"/>
      <c r="K28" s="121"/>
      <c r="L28" s="121"/>
      <c r="M28" s="121"/>
      <c r="N28" s="121"/>
      <c r="O28" s="121"/>
      <c r="P28" s="121"/>
      <c r="Q28" s="121"/>
      <c r="R28" s="145"/>
      <c r="S28" s="121"/>
      <c r="T28" s="145"/>
      <c r="U28" s="121"/>
      <c r="V28" s="145"/>
      <c r="W28" s="121"/>
      <c r="X28" s="179"/>
      <c r="Y28" s="121"/>
      <c r="Z28" s="186"/>
      <c r="AA28" s="134"/>
    </row>
    <row r="29" spans="1:27" ht="12.75" customHeight="1" x14ac:dyDescent="0.2">
      <c r="A29" s="92"/>
      <c r="B29" s="144" t="s">
        <v>122</v>
      </c>
      <c r="C29" s="121"/>
      <c r="D29" s="121"/>
      <c r="E29" s="121"/>
      <c r="F29" s="121"/>
      <c r="G29" s="121"/>
      <c r="H29" s="121"/>
      <c r="I29" s="121"/>
      <c r="J29" s="121"/>
      <c r="K29" s="121"/>
      <c r="L29" s="121"/>
      <c r="M29" s="121"/>
      <c r="N29" s="121"/>
      <c r="O29" s="121"/>
      <c r="P29" s="121"/>
      <c r="Q29" s="121"/>
      <c r="R29" s="90">
        <v>0</v>
      </c>
      <c r="S29" s="121"/>
      <c r="T29" s="90">
        <v>0</v>
      </c>
      <c r="U29" s="121"/>
      <c r="V29" s="90">
        <v>0</v>
      </c>
      <c r="W29" s="121"/>
      <c r="X29" s="91">
        <f>R29+T29+V29</f>
        <v>0</v>
      </c>
      <c r="Y29" s="121"/>
      <c r="Z29" s="170"/>
      <c r="AA29" s="131"/>
    </row>
    <row r="30" spans="1:27" ht="4.5" customHeight="1" x14ac:dyDescent="0.2">
      <c r="A30" s="92"/>
      <c r="B30" s="144"/>
      <c r="C30" s="121"/>
      <c r="D30" s="121"/>
      <c r="E30" s="121"/>
      <c r="F30" s="121"/>
      <c r="G30" s="121"/>
      <c r="H30" s="121"/>
      <c r="I30" s="121"/>
      <c r="J30" s="121"/>
      <c r="K30" s="121"/>
      <c r="L30" s="121"/>
      <c r="M30" s="121"/>
      <c r="N30" s="121"/>
      <c r="O30" s="121"/>
      <c r="P30" s="121"/>
      <c r="Q30" s="121"/>
      <c r="R30" s="145"/>
      <c r="S30" s="121"/>
      <c r="T30" s="145"/>
      <c r="U30" s="121"/>
      <c r="V30" s="145"/>
      <c r="W30" s="121"/>
      <c r="X30" s="93"/>
      <c r="Y30" s="121"/>
      <c r="Z30" s="168"/>
      <c r="AA30" s="131"/>
    </row>
    <row r="31" spans="1:27" ht="13.5" thickBot="1" x14ac:dyDescent="0.25">
      <c r="A31" s="136"/>
      <c r="B31" s="381" t="s">
        <v>123</v>
      </c>
      <c r="C31" s="382"/>
      <c r="D31" s="382"/>
      <c r="E31" s="382"/>
      <c r="F31" s="382"/>
      <c r="G31" s="382"/>
      <c r="H31" s="382"/>
      <c r="I31" s="382"/>
      <c r="J31" s="382"/>
      <c r="K31" s="382"/>
      <c r="L31" s="382"/>
      <c r="M31" s="382"/>
      <c r="N31" s="382"/>
      <c r="O31" s="382"/>
      <c r="P31" s="383"/>
      <c r="Q31" s="137"/>
      <c r="R31" s="94">
        <f>SUM(R13:R29)</f>
        <v>100000</v>
      </c>
      <c r="S31" s="95"/>
      <c r="T31" s="94">
        <f>SUM(T13:T29)</f>
        <v>0</v>
      </c>
      <c r="U31" s="85"/>
      <c r="V31" s="94">
        <f>SUM(V13:V29)</f>
        <v>0</v>
      </c>
      <c r="W31" s="85"/>
      <c r="X31" s="94">
        <f>SUM(X13:X29)</f>
        <v>100000</v>
      </c>
      <c r="Y31" s="85"/>
      <c r="Z31" s="171">
        <f>SUM(Z13:Z29)</f>
        <v>0</v>
      </c>
      <c r="AA31" s="131"/>
    </row>
    <row r="32" spans="1:27" s="83" customFormat="1" x14ac:dyDescent="0.2">
      <c r="A32" s="140"/>
      <c r="B32" s="142"/>
      <c r="C32" s="142"/>
      <c r="D32" s="142"/>
      <c r="E32" s="142"/>
      <c r="F32" s="141"/>
      <c r="G32" s="142"/>
      <c r="H32" s="142"/>
      <c r="I32" s="142"/>
      <c r="J32" s="142"/>
      <c r="K32" s="142"/>
      <c r="L32" s="142"/>
      <c r="M32" s="142"/>
      <c r="N32" s="142"/>
      <c r="O32" s="142"/>
      <c r="P32" s="142"/>
      <c r="Q32" s="142"/>
      <c r="R32" s="146"/>
      <c r="S32" s="142"/>
      <c r="T32" s="146"/>
      <c r="U32" s="141"/>
      <c r="V32" s="146"/>
      <c r="W32" s="141"/>
      <c r="X32" s="146"/>
      <c r="Y32" s="141"/>
      <c r="Z32" s="167"/>
      <c r="AA32" s="134"/>
    </row>
    <row r="33" spans="1:27" s="83" customFormat="1" x14ac:dyDescent="0.2">
      <c r="A33" s="140"/>
      <c r="B33" s="88" t="s">
        <v>28</v>
      </c>
      <c r="C33" s="88" t="s">
        <v>124</v>
      </c>
      <c r="D33" s="89"/>
      <c r="E33" s="89"/>
      <c r="F33" s="89"/>
      <c r="G33" s="89"/>
      <c r="H33" s="89"/>
      <c r="I33" s="89"/>
      <c r="J33" s="89"/>
      <c r="K33" s="89"/>
      <c r="L33" s="89"/>
      <c r="M33" s="89"/>
      <c r="N33" s="89"/>
      <c r="O33" s="89"/>
      <c r="P33" s="89"/>
      <c r="Q33" s="89"/>
      <c r="R33" s="89"/>
      <c r="S33" s="89"/>
      <c r="T33" s="89"/>
      <c r="U33" s="89"/>
      <c r="V33" s="89"/>
      <c r="W33" s="141"/>
      <c r="X33" s="89"/>
      <c r="Y33" s="141"/>
      <c r="Z33" s="168"/>
      <c r="AA33" s="134"/>
    </row>
    <row r="34" spans="1:27" s="83" customFormat="1" x14ac:dyDescent="0.2">
      <c r="A34" s="92"/>
      <c r="B34" s="121"/>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67"/>
      <c r="AA34" s="134"/>
    </row>
    <row r="35" spans="1:27" s="83" customFormat="1" x14ac:dyDescent="0.2">
      <c r="A35" s="92"/>
      <c r="B35" s="96" t="s">
        <v>125</v>
      </c>
      <c r="C35" s="96"/>
      <c r="D35" s="96"/>
      <c r="E35" s="96"/>
      <c r="F35" s="96"/>
      <c r="G35" s="96"/>
      <c r="H35" s="96"/>
      <c r="I35" s="96"/>
      <c r="J35" s="96"/>
      <c r="K35" s="96"/>
      <c r="L35" s="96"/>
      <c r="M35" s="96"/>
      <c r="N35" s="96"/>
      <c r="O35" s="96"/>
      <c r="P35" s="96"/>
      <c r="Q35" s="147"/>
      <c r="R35" s="121"/>
      <c r="S35" s="121"/>
      <c r="T35" s="121"/>
      <c r="U35" s="121"/>
      <c r="V35" s="121"/>
      <c r="W35" s="121"/>
      <c r="X35" s="121"/>
      <c r="Y35" s="121"/>
      <c r="Z35" s="167"/>
      <c r="AA35" s="134"/>
    </row>
    <row r="36" spans="1:27" s="83" customFormat="1" ht="4.5" customHeight="1" x14ac:dyDescent="0.2">
      <c r="A36" s="140"/>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67"/>
      <c r="AA36" s="134"/>
    </row>
    <row r="37" spans="1:27" x14ac:dyDescent="0.2">
      <c r="A37" s="140"/>
      <c r="B37" s="144" t="s">
        <v>120</v>
      </c>
      <c r="C37" s="144"/>
      <c r="D37" s="144"/>
      <c r="E37" s="144"/>
      <c r="F37" s="144"/>
      <c r="G37" s="144"/>
      <c r="H37" s="144"/>
      <c r="I37" s="144"/>
      <c r="J37" s="144"/>
      <c r="K37" s="144"/>
      <c r="L37" s="144"/>
      <c r="M37" s="144"/>
      <c r="N37" s="144"/>
      <c r="O37" s="144"/>
      <c r="P37" s="144"/>
      <c r="Q37" s="144"/>
      <c r="R37" s="90">
        <v>0</v>
      </c>
      <c r="S37" s="142"/>
      <c r="T37" s="143">
        <v>0</v>
      </c>
      <c r="U37" s="141"/>
      <c r="V37" s="90">
        <v>0</v>
      </c>
      <c r="W37" s="141"/>
      <c r="X37" s="91">
        <f>R37+T37+V37</f>
        <v>0</v>
      </c>
      <c r="Y37" s="141"/>
      <c r="Z37" s="169"/>
      <c r="AA37" s="131"/>
    </row>
    <row r="38" spans="1:27" ht="4.5" customHeight="1" x14ac:dyDescent="0.2">
      <c r="A38" s="140"/>
      <c r="B38" s="141"/>
      <c r="C38" s="141"/>
      <c r="D38" s="141"/>
      <c r="E38" s="141"/>
      <c r="F38" s="141"/>
      <c r="G38" s="141"/>
      <c r="H38" s="141"/>
      <c r="I38" s="141"/>
      <c r="J38" s="141"/>
      <c r="K38" s="141"/>
      <c r="L38" s="141"/>
      <c r="M38" s="141"/>
      <c r="N38" s="141"/>
      <c r="O38" s="141"/>
      <c r="P38" s="141"/>
      <c r="Q38" s="141"/>
      <c r="R38" s="141"/>
      <c r="S38" s="141"/>
      <c r="T38" s="178"/>
      <c r="U38" s="141"/>
      <c r="V38" s="141"/>
      <c r="W38" s="141"/>
      <c r="X38" s="141"/>
      <c r="Y38" s="141"/>
      <c r="Z38" s="167"/>
      <c r="AA38" s="131"/>
    </row>
    <row r="39" spans="1:27" x14ac:dyDescent="0.2">
      <c r="A39" s="140"/>
      <c r="B39" s="144" t="s">
        <v>126</v>
      </c>
      <c r="C39" s="144"/>
      <c r="D39" s="144"/>
      <c r="E39" s="144"/>
      <c r="F39" s="144"/>
      <c r="G39" s="144"/>
      <c r="H39" s="144"/>
      <c r="I39" s="144"/>
      <c r="J39" s="144"/>
      <c r="K39" s="144"/>
      <c r="L39" s="144"/>
      <c r="M39" s="144"/>
      <c r="N39" s="144"/>
      <c r="O39" s="144"/>
      <c r="P39" s="144"/>
      <c r="Q39" s="144"/>
      <c r="R39" s="90">
        <v>0</v>
      </c>
      <c r="S39" s="142"/>
      <c r="T39" s="90">
        <v>0</v>
      </c>
      <c r="U39" s="141"/>
      <c r="V39" s="90">
        <v>0</v>
      </c>
      <c r="W39" s="141"/>
      <c r="X39" s="91">
        <f>R39+T39+V39</f>
        <v>0</v>
      </c>
      <c r="Y39" s="141"/>
      <c r="Z39" s="169"/>
      <c r="AA39" s="131"/>
    </row>
    <row r="40" spans="1:27" s="83" customFormat="1" ht="4.5" customHeight="1" x14ac:dyDescent="0.2">
      <c r="A40" s="140"/>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67"/>
      <c r="AA40" s="134"/>
    </row>
    <row r="41" spans="1:27" x14ac:dyDescent="0.2">
      <c r="A41" s="140"/>
      <c r="B41" s="144" t="s">
        <v>121</v>
      </c>
      <c r="C41" s="144"/>
      <c r="D41" s="144"/>
      <c r="E41" s="144"/>
      <c r="F41" s="144"/>
      <c r="G41" s="144"/>
      <c r="H41" s="144"/>
      <c r="I41" s="144"/>
      <c r="J41" s="144"/>
      <c r="K41" s="144"/>
      <c r="L41" s="144"/>
      <c r="M41" s="144"/>
      <c r="N41" s="144"/>
      <c r="O41" s="144"/>
      <c r="P41" s="144"/>
      <c r="Q41" s="144"/>
      <c r="R41" s="90">
        <v>0</v>
      </c>
      <c r="S41" s="142"/>
      <c r="T41" s="90">
        <v>0</v>
      </c>
      <c r="U41" s="141"/>
      <c r="V41" s="90">
        <v>0</v>
      </c>
      <c r="W41" s="141"/>
      <c r="X41" s="91">
        <f>R41+T41+V41</f>
        <v>0</v>
      </c>
      <c r="Y41" s="141"/>
      <c r="Z41" s="169"/>
      <c r="AA41" s="131"/>
    </row>
    <row r="42" spans="1:27" s="83" customFormat="1" ht="4.5" customHeight="1" x14ac:dyDescent="0.2">
      <c r="A42" s="140"/>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67"/>
      <c r="AA42" s="134"/>
    </row>
    <row r="43" spans="1:27" x14ac:dyDescent="0.2">
      <c r="A43" s="140"/>
      <c r="B43" s="144" t="s">
        <v>29</v>
      </c>
      <c r="C43" s="144"/>
      <c r="D43" s="144"/>
      <c r="E43" s="144"/>
      <c r="F43" s="144"/>
      <c r="G43" s="144"/>
      <c r="H43" s="144"/>
      <c r="I43" s="144"/>
      <c r="J43" s="144"/>
      <c r="K43" s="144"/>
      <c r="L43" s="144"/>
      <c r="M43" s="144"/>
      <c r="N43" s="144"/>
      <c r="O43" s="144"/>
      <c r="P43" s="144"/>
      <c r="Q43" s="144"/>
      <c r="R43" s="90">
        <v>0</v>
      </c>
      <c r="S43" s="142"/>
      <c r="T43" s="90">
        <v>0</v>
      </c>
      <c r="U43" s="141"/>
      <c r="V43" s="90">
        <v>0</v>
      </c>
      <c r="W43" s="141"/>
      <c r="X43" s="91">
        <f>R43+T43+V43</f>
        <v>0</v>
      </c>
      <c r="Y43" s="141"/>
      <c r="Z43" s="169"/>
      <c r="AA43" s="131"/>
    </row>
    <row r="44" spans="1:27" s="83" customFormat="1" ht="4.5" customHeight="1" x14ac:dyDescent="0.2">
      <c r="A44" s="140"/>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67"/>
      <c r="AA44" s="134"/>
    </row>
    <row r="45" spans="1:27" x14ac:dyDescent="0.2">
      <c r="A45" s="140"/>
      <c r="B45" s="144" t="s">
        <v>30</v>
      </c>
      <c r="C45" s="144"/>
      <c r="D45" s="144"/>
      <c r="E45" s="144"/>
      <c r="F45" s="144"/>
      <c r="G45" s="144"/>
      <c r="H45" s="144"/>
      <c r="I45" s="144"/>
      <c r="J45" s="144"/>
      <c r="K45" s="144"/>
      <c r="L45" s="144"/>
      <c r="M45" s="144"/>
      <c r="N45" s="144"/>
      <c r="O45" s="144"/>
      <c r="P45" s="144"/>
      <c r="Q45" s="144"/>
      <c r="R45" s="90">
        <v>0</v>
      </c>
      <c r="S45" s="142"/>
      <c r="T45" s="90">
        <v>0</v>
      </c>
      <c r="U45" s="141"/>
      <c r="V45" s="90">
        <v>0</v>
      </c>
      <c r="W45" s="141"/>
      <c r="X45" s="91">
        <f>R45+T45+V45</f>
        <v>0</v>
      </c>
      <c r="Y45" s="141"/>
      <c r="Z45" s="169"/>
      <c r="AA45" s="131"/>
    </row>
    <row r="46" spans="1:27" s="83" customFormat="1" ht="4.5" customHeight="1" x14ac:dyDescent="0.2">
      <c r="A46" s="140"/>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67"/>
      <c r="AA46" s="134"/>
    </row>
    <row r="47" spans="1:27" x14ac:dyDescent="0.2">
      <c r="A47" s="140"/>
      <c r="B47" s="141" t="s">
        <v>31</v>
      </c>
      <c r="C47" s="141"/>
      <c r="D47" s="141"/>
      <c r="E47" s="141"/>
      <c r="F47" s="141"/>
      <c r="G47" s="141"/>
      <c r="H47" s="141"/>
      <c r="I47" s="141"/>
      <c r="J47" s="141"/>
      <c r="K47" s="141"/>
      <c r="L47" s="141"/>
      <c r="M47" s="141"/>
      <c r="N47" s="141"/>
      <c r="O47" s="141"/>
      <c r="P47" s="141"/>
      <c r="Q47" s="141"/>
      <c r="R47" s="143">
        <v>0</v>
      </c>
      <c r="S47" s="142"/>
      <c r="T47" s="143">
        <v>0</v>
      </c>
      <c r="U47" s="141"/>
      <c r="V47" s="90">
        <v>0</v>
      </c>
      <c r="W47" s="141"/>
      <c r="X47" s="91">
        <f>R47+T47+V47</f>
        <v>0</v>
      </c>
      <c r="Y47" s="141"/>
      <c r="Z47" s="169"/>
      <c r="AA47" s="131"/>
    </row>
    <row r="48" spans="1:27" s="83" customFormat="1" ht="4.5" customHeight="1" x14ac:dyDescent="0.2">
      <c r="A48" s="140"/>
      <c r="B48" s="141"/>
      <c r="C48" s="141"/>
      <c r="D48" s="141"/>
      <c r="E48" s="141"/>
      <c r="F48" s="141"/>
      <c r="G48" s="141"/>
      <c r="H48" s="141"/>
      <c r="I48" s="141"/>
      <c r="J48" s="141"/>
      <c r="K48" s="141"/>
      <c r="L48" s="141"/>
      <c r="M48" s="141"/>
      <c r="N48" s="141"/>
      <c r="O48" s="141"/>
      <c r="P48" s="141"/>
      <c r="Q48" s="141"/>
      <c r="R48" s="178"/>
      <c r="S48" s="141"/>
      <c r="T48" s="178"/>
      <c r="U48" s="141"/>
      <c r="V48" s="141"/>
      <c r="W48" s="141"/>
      <c r="X48" s="141"/>
      <c r="Y48" s="141"/>
      <c r="Z48" s="167"/>
      <c r="AA48" s="134"/>
    </row>
    <row r="49" spans="1:27" x14ac:dyDescent="0.2">
      <c r="A49" s="140"/>
      <c r="B49" s="144" t="s">
        <v>32</v>
      </c>
      <c r="C49" s="144"/>
      <c r="D49" s="144"/>
      <c r="E49" s="144"/>
      <c r="F49" s="144"/>
      <c r="G49" s="144"/>
      <c r="H49" s="144"/>
      <c r="I49" s="144"/>
      <c r="J49" s="144"/>
      <c r="K49" s="144"/>
      <c r="L49" s="144"/>
      <c r="M49" s="144"/>
      <c r="N49" s="144"/>
      <c r="O49" s="144"/>
      <c r="P49" s="144"/>
      <c r="Q49" s="144"/>
      <c r="R49" s="90">
        <v>0</v>
      </c>
      <c r="S49" s="142"/>
      <c r="T49" s="90">
        <v>0</v>
      </c>
      <c r="U49" s="141"/>
      <c r="V49" s="90">
        <v>0</v>
      </c>
      <c r="W49" s="141"/>
      <c r="X49" s="91">
        <f>R49+T49+V49</f>
        <v>0</v>
      </c>
      <c r="Y49" s="141"/>
      <c r="Z49" s="169"/>
      <c r="AA49" s="131"/>
    </row>
    <row r="50" spans="1:27" s="83" customFormat="1" ht="4.5" customHeight="1" x14ac:dyDescent="0.2">
      <c r="A50" s="140"/>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67"/>
      <c r="AA50" s="134"/>
    </row>
    <row r="51" spans="1:27" x14ac:dyDescent="0.2">
      <c r="A51" s="140"/>
      <c r="B51" s="144" t="s">
        <v>33</v>
      </c>
      <c r="C51" s="144"/>
      <c r="D51" s="144"/>
      <c r="E51" s="144"/>
      <c r="F51" s="144"/>
      <c r="G51" s="144"/>
      <c r="H51" s="144"/>
      <c r="I51" s="144"/>
      <c r="J51" s="144"/>
      <c r="K51" s="144"/>
      <c r="L51" s="144"/>
      <c r="M51" s="144"/>
      <c r="N51" s="144"/>
      <c r="O51" s="144"/>
      <c r="P51" s="144"/>
      <c r="Q51" s="144"/>
      <c r="R51" s="90">
        <v>0</v>
      </c>
      <c r="S51" s="142"/>
      <c r="T51" s="90">
        <v>0</v>
      </c>
      <c r="U51" s="141"/>
      <c r="V51" s="97">
        <v>0</v>
      </c>
      <c r="W51" s="141"/>
      <c r="X51" s="91">
        <f>R51+T51+V51</f>
        <v>0</v>
      </c>
      <c r="Y51" s="141"/>
      <c r="Z51" s="169"/>
      <c r="AA51" s="131"/>
    </row>
    <row r="52" spans="1:27" s="83" customFormat="1" ht="4.5" customHeight="1" x14ac:dyDescent="0.2">
      <c r="A52" s="140"/>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67"/>
      <c r="AA52" s="134"/>
    </row>
    <row r="53" spans="1:27" x14ac:dyDescent="0.2">
      <c r="A53" s="140"/>
      <c r="B53" s="144" t="s">
        <v>34</v>
      </c>
      <c r="C53" s="144"/>
      <c r="D53" s="144"/>
      <c r="E53" s="144"/>
      <c r="F53" s="144"/>
      <c r="G53" s="144"/>
      <c r="H53" s="144"/>
      <c r="I53" s="144"/>
      <c r="J53" s="144"/>
      <c r="K53" s="144"/>
      <c r="L53" s="144"/>
      <c r="M53" s="144"/>
      <c r="N53" s="144"/>
      <c r="O53" s="144"/>
      <c r="P53" s="144"/>
      <c r="Q53" s="144"/>
      <c r="R53" s="90">
        <v>0</v>
      </c>
      <c r="S53" s="142"/>
      <c r="T53" s="90">
        <v>0</v>
      </c>
      <c r="U53" s="141"/>
      <c r="V53" s="90">
        <v>0</v>
      </c>
      <c r="W53" s="141"/>
      <c r="X53" s="91">
        <f>R53+T53+V53</f>
        <v>0</v>
      </c>
      <c r="Y53" s="141"/>
      <c r="Z53" s="169"/>
      <c r="AA53" s="131"/>
    </row>
    <row r="54" spans="1:27" s="83" customFormat="1" ht="4.5" customHeight="1" x14ac:dyDescent="0.2">
      <c r="A54" s="140"/>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67"/>
      <c r="AA54" s="134"/>
    </row>
    <row r="55" spans="1:27" x14ac:dyDescent="0.2">
      <c r="A55" s="140"/>
      <c r="B55" s="141" t="s">
        <v>35</v>
      </c>
      <c r="C55" s="141"/>
      <c r="D55" s="141"/>
      <c r="E55" s="141"/>
      <c r="F55" s="141"/>
      <c r="G55" s="141"/>
      <c r="H55" s="141"/>
      <c r="I55" s="141"/>
      <c r="J55" s="141"/>
      <c r="K55" s="141"/>
      <c r="L55" s="141"/>
      <c r="M55" s="141"/>
      <c r="N55" s="141"/>
      <c r="O55" s="141"/>
      <c r="P55" s="141"/>
      <c r="Q55" s="141"/>
      <c r="R55" s="90">
        <v>0</v>
      </c>
      <c r="S55" s="142"/>
      <c r="T55" s="90">
        <v>0</v>
      </c>
      <c r="U55" s="141"/>
      <c r="V55" s="90">
        <v>0</v>
      </c>
      <c r="W55" s="141"/>
      <c r="X55" s="91">
        <f>R55+T55+V55</f>
        <v>0</v>
      </c>
      <c r="Y55" s="141"/>
      <c r="Z55" s="169"/>
      <c r="AA55" s="131"/>
    </row>
    <row r="56" spans="1:27" s="83" customFormat="1" ht="4.5" customHeight="1" x14ac:dyDescent="0.2">
      <c r="A56" s="140"/>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67"/>
      <c r="AA56" s="134"/>
    </row>
    <row r="57" spans="1:27" x14ac:dyDescent="0.2">
      <c r="A57" s="92"/>
      <c r="B57" s="144" t="s">
        <v>127</v>
      </c>
      <c r="C57" s="121"/>
      <c r="D57" s="141"/>
      <c r="E57" s="121"/>
      <c r="F57" s="121"/>
      <c r="G57" s="148"/>
      <c r="H57" s="148"/>
      <c r="I57" s="148"/>
      <c r="J57" s="148"/>
      <c r="K57" s="148"/>
      <c r="L57" s="148"/>
      <c r="M57" s="148"/>
      <c r="N57" s="148"/>
      <c r="O57" s="148"/>
      <c r="P57" s="148"/>
      <c r="Q57" s="121"/>
      <c r="R57" s="90">
        <v>0</v>
      </c>
      <c r="S57" s="142"/>
      <c r="T57" s="90">
        <v>0</v>
      </c>
      <c r="U57" s="141"/>
      <c r="V57" s="143">
        <v>0</v>
      </c>
      <c r="W57" s="141"/>
      <c r="X57" s="91">
        <f>R57+T57+V57</f>
        <v>0</v>
      </c>
      <c r="Y57" s="141"/>
      <c r="Z57" s="169"/>
      <c r="AA57" s="131"/>
    </row>
    <row r="58" spans="1:27" s="83" customFormat="1" ht="4.5" customHeight="1" x14ac:dyDescent="0.2">
      <c r="A58" s="140"/>
      <c r="B58" s="141"/>
      <c r="C58" s="141"/>
      <c r="D58" s="141"/>
      <c r="E58" s="141"/>
      <c r="F58" s="141"/>
      <c r="G58" s="141"/>
      <c r="H58" s="141"/>
      <c r="I58" s="141"/>
      <c r="J58" s="141"/>
      <c r="K58" s="141"/>
      <c r="L58" s="141"/>
      <c r="M58" s="141"/>
      <c r="N58" s="141"/>
      <c r="O58" s="141"/>
      <c r="P58" s="141"/>
      <c r="Q58" s="141"/>
      <c r="R58" s="141"/>
      <c r="S58" s="141"/>
      <c r="T58" s="141"/>
      <c r="U58" s="141"/>
      <c r="V58" s="178"/>
      <c r="W58" s="141"/>
      <c r="X58" s="141"/>
      <c r="Y58" s="141"/>
      <c r="Z58" s="167"/>
      <c r="AA58" s="134"/>
    </row>
    <row r="59" spans="1:27" x14ac:dyDescent="0.2">
      <c r="A59" s="92"/>
      <c r="B59" s="144" t="s">
        <v>121</v>
      </c>
      <c r="C59" s="141"/>
      <c r="D59" s="141"/>
      <c r="E59" s="141"/>
      <c r="F59" s="141"/>
      <c r="G59" s="366"/>
      <c r="H59" s="366"/>
      <c r="I59" s="366"/>
      <c r="J59" s="366"/>
      <c r="K59" s="366"/>
      <c r="L59" s="366"/>
      <c r="M59" s="366"/>
      <c r="N59" s="366"/>
      <c r="O59" s="366"/>
      <c r="P59" s="366"/>
      <c r="Q59" s="92"/>
      <c r="R59" s="90">
        <v>0</v>
      </c>
      <c r="S59" s="142"/>
      <c r="T59" s="90">
        <v>0</v>
      </c>
      <c r="U59" s="141"/>
      <c r="V59" s="90">
        <v>0</v>
      </c>
      <c r="W59" s="141"/>
      <c r="X59" s="91">
        <f>R59+T59+V59</f>
        <v>0</v>
      </c>
      <c r="Y59" s="141"/>
      <c r="Z59" s="169"/>
      <c r="AA59" s="131"/>
    </row>
    <row r="60" spans="1:27" s="83" customFormat="1" ht="4.5" customHeight="1" x14ac:dyDescent="0.2">
      <c r="A60" s="140"/>
      <c r="B60" s="141"/>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67"/>
      <c r="AA60" s="134"/>
    </row>
    <row r="61" spans="1:27" x14ac:dyDescent="0.2">
      <c r="A61" s="92"/>
      <c r="B61" s="144" t="s">
        <v>121</v>
      </c>
      <c r="C61" s="141"/>
      <c r="D61" s="141"/>
      <c r="E61" s="141"/>
      <c r="F61" s="141"/>
      <c r="G61" s="366"/>
      <c r="H61" s="366"/>
      <c r="I61" s="366"/>
      <c r="J61" s="366"/>
      <c r="K61" s="366"/>
      <c r="L61" s="366"/>
      <c r="M61" s="366"/>
      <c r="N61" s="366"/>
      <c r="O61" s="366"/>
      <c r="P61" s="367"/>
      <c r="Q61" s="121"/>
      <c r="R61" s="143">
        <v>0</v>
      </c>
      <c r="S61" s="142"/>
      <c r="T61" s="90">
        <v>0</v>
      </c>
      <c r="U61" s="141"/>
      <c r="V61" s="90">
        <v>0</v>
      </c>
      <c r="W61" s="141"/>
      <c r="X61" s="91">
        <f>R61+T61+V61</f>
        <v>0</v>
      </c>
      <c r="Y61" s="141"/>
      <c r="Z61" s="169"/>
      <c r="AA61" s="131"/>
    </row>
    <row r="62" spans="1:27" ht="4.5" customHeight="1" x14ac:dyDescent="0.2">
      <c r="A62" s="140"/>
      <c r="B62" s="141"/>
      <c r="C62" s="141"/>
      <c r="D62" s="141"/>
      <c r="E62" s="141"/>
      <c r="F62" s="141"/>
      <c r="G62" s="141"/>
      <c r="H62" s="141"/>
      <c r="I62" s="141"/>
      <c r="J62" s="141"/>
      <c r="K62" s="141"/>
      <c r="L62" s="141"/>
      <c r="M62" s="141"/>
      <c r="N62" s="141"/>
      <c r="O62" s="141"/>
      <c r="P62" s="141"/>
      <c r="Q62" s="141"/>
      <c r="R62" s="178"/>
      <c r="S62" s="141"/>
      <c r="T62" s="141"/>
      <c r="U62" s="141"/>
      <c r="V62" s="141"/>
      <c r="W62" s="141"/>
      <c r="X62" s="141"/>
      <c r="Y62" s="141"/>
      <c r="Z62" s="167"/>
      <c r="AA62" s="131"/>
    </row>
    <row r="63" spans="1:27" x14ac:dyDescent="0.2">
      <c r="A63" s="92"/>
      <c r="B63" s="141" t="s">
        <v>128</v>
      </c>
      <c r="C63" s="141"/>
      <c r="D63" s="141"/>
      <c r="E63" s="141"/>
      <c r="F63" s="141"/>
      <c r="G63" s="144"/>
      <c r="H63" s="144"/>
      <c r="I63" s="144"/>
      <c r="J63" s="144"/>
      <c r="K63" s="144"/>
      <c r="L63" s="144"/>
      <c r="M63" s="144"/>
      <c r="N63" s="144"/>
      <c r="O63" s="144"/>
      <c r="P63" s="144"/>
      <c r="Q63" s="121"/>
      <c r="R63" s="90">
        <v>0</v>
      </c>
      <c r="S63" s="142"/>
      <c r="T63" s="90">
        <v>0</v>
      </c>
      <c r="U63" s="141"/>
      <c r="V63" s="90">
        <v>0</v>
      </c>
      <c r="W63" s="141"/>
      <c r="X63" s="91">
        <f>R63+T63+V63</f>
        <v>0</v>
      </c>
      <c r="Y63" s="141"/>
      <c r="Z63" s="170"/>
      <c r="AA63" s="131"/>
    </row>
    <row r="64" spans="1:27" ht="4.5" customHeight="1" x14ac:dyDescent="0.2">
      <c r="A64" s="140"/>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67"/>
      <c r="AA64" s="131"/>
    </row>
    <row r="65" spans="1:27" ht="13.5" thickBot="1" x14ac:dyDescent="0.25">
      <c r="A65" s="140"/>
      <c r="B65" s="368" t="s">
        <v>129</v>
      </c>
      <c r="C65" s="369"/>
      <c r="D65" s="369"/>
      <c r="E65" s="369"/>
      <c r="F65" s="369"/>
      <c r="G65" s="369"/>
      <c r="H65" s="369"/>
      <c r="I65" s="369"/>
      <c r="J65" s="369"/>
      <c r="K65" s="369"/>
      <c r="L65" s="369"/>
      <c r="M65" s="369"/>
      <c r="N65" s="369"/>
      <c r="O65" s="369"/>
      <c r="P65" s="370"/>
      <c r="Q65" s="141"/>
      <c r="R65" s="98">
        <f>SUM(R37:R63)</f>
        <v>0</v>
      </c>
      <c r="S65" s="99"/>
      <c r="T65" s="100">
        <f>SUM(T37:T64)</f>
        <v>0</v>
      </c>
      <c r="U65" s="141"/>
      <c r="V65" s="98">
        <f>SUM(V37:V64)</f>
        <v>0</v>
      </c>
      <c r="W65" s="101"/>
      <c r="X65" s="98">
        <f>SUM(X37:X64)</f>
        <v>0</v>
      </c>
      <c r="Y65" s="101"/>
      <c r="Z65" s="172">
        <f>SUM(Z37:Z64)</f>
        <v>0</v>
      </c>
      <c r="AA65" s="131"/>
    </row>
    <row r="66" spans="1:27" s="83" customFormat="1" x14ac:dyDescent="0.2">
      <c r="A66" s="140"/>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67"/>
      <c r="AA66" s="134"/>
    </row>
    <row r="67" spans="1:27" s="83" customFormat="1" x14ac:dyDescent="0.2">
      <c r="A67" s="92"/>
      <c r="B67" s="96" t="s">
        <v>130</v>
      </c>
      <c r="C67" s="96"/>
      <c r="D67" s="96"/>
      <c r="E67" s="96"/>
      <c r="F67" s="96"/>
      <c r="G67" s="96"/>
      <c r="H67" s="96"/>
      <c r="I67" s="96"/>
      <c r="J67" s="96"/>
      <c r="K67" s="96"/>
      <c r="L67" s="96"/>
      <c r="M67" s="96"/>
      <c r="N67" s="96"/>
      <c r="O67" s="96"/>
      <c r="P67" s="96"/>
      <c r="Q67" s="147"/>
      <c r="R67" s="121"/>
      <c r="S67" s="121"/>
      <c r="T67" s="121"/>
      <c r="U67" s="121"/>
      <c r="V67" s="121"/>
      <c r="W67" s="121"/>
      <c r="X67" s="121"/>
      <c r="Y67" s="121"/>
      <c r="Z67" s="167"/>
      <c r="AA67" s="134"/>
    </row>
    <row r="68" spans="1:27" s="83" customFormat="1" ht="4.5" customHeight="1" x14ac:dyDescent="0.2">
      <c r="A68" s="140"/>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67"/>
      <c r="AA68" s="134"/>
    </row>
    <row r="69" spans="1:27" s="83" customFormat="1" x14ac:dyDescent="0.2">
      <c r="A69" s="92"/>
      <c r="B69" s="144" t="s">
        <v>131</v>
      </c>
      <c r="C69" s="121"/>
      <c r="D69" s="121"/>
      <c r="E69" s="121"/>
      <c r="F69" s="121"/>
      <c r="G69" s="121"/>
      <c r="H69" s="121"/>
      <c r="I69" s="121"/>
      <c r="J69" s="121"/>
      <c r="K69" s="121"/>
      <c r="L69" s="121"/>
      <c r="M69" s="121"/>
      <c r="N69" s="121"/>
      <c r="O69" s="121"/>
      <c r="P69" s="121"/>
      <c r="Q69" s="121"/>
      <c r="R69" s="90">
        <v>0</v>
      </c>
      <c r="S69" s="142"/>
      <c r="T69" s="143">
        <v>0</v>
      </c>
      <c r="U69" s="141"/>
      <c r="V69" s="90">
        <v>0</v>
      </c>
      <c r="W69" s="141"/>
      <c r="X69" s="91">
        <f>R69+T69+V69</f>
        <v>0</v>
      </c>
      <c r="Y69" s="141"/>
      <c r="Z69" s="169"/>
      <c r="AA69" s="134"/>
    </row>
    <row r="70" spans="1:27" s="83" customFormat="1" ht="3" customHeight="1" x14ac:dyDescent="0.2">
      <c r="A70" s="92"/>
      <c r="B70" s="121"/>
      <c r="C70" s="121"/>
      <c r="D70" s="121"/>
      <c r="E70" s="121"/>
      <c r="F70" s="121"/>
      <c r="G70" s="121"/>
      <c r="H70" s="121"/>
      <c r="I70" s="121"/>
      <c r="J70" s="121"/>
      <c r="K70" s="121"/>
      <c r="L70" s="121"/>
      <c r="M70" s="121"/>
      <c r="N70" s="121"/>
      <c r="O70" s="121"/>
      <c r="P70" s="121"/>
      <c r="Q70" s="121"/>
      <c r="R70" s="121"/>
      <c r="S70" s="121"/>
      <c r="T70" s="180"/>
      <c r="U70" s="121"/>
      <c r="V70" s="121"/>
      <c r="W70" s="121"/>
      <c r="X70" s="121"/>
      <c r="Y70" s="121"/>
      <c r="Z70" s="167"/>
      <c r="AA70" s="134"/>
    </row>
    <row r="71" spans="1:27" x14ac:dyDescent="0.2">
      <c r="A71" s="140"/>
      <c r="B71" s="141" t="s">
        <v>37</v>
      </c>
      <c r="C71" s="141"/>
      <c r="D71" s="141"/>
      <c r="E71" s="141"/>
      <c r="F71" s="141"/>
      <c r="G71" s="141"/>
      <c r="H71" s="141"/>
      <c r="I71" s="141"/>
      <c r="J71" s="141"/>
      <c r="K71" s="141"/>
      <c r="L71" s="141"/>
      <c r="M71" s="141"/>
      <c r="N71" s="141"/>
      <c r="O71" s="141"/>
      <c r="P71" s="141"/>
      <c r="Q71" s="141"/>
      <c r="R71" s="143">
        <v>0</v>
      </c>
      <c r="S71" s="142"/>
      <c r="T71" s="143">
        <v>0</v>
      </c>
      <c r="U71" s="141"/>
      <c r="V71" s="90">
        <v>0</v>
      </c>
      <c r="W71" s="141"/>
      <c r="X71" s="91">
        <f>R71+T71+V71</f>
        <v>0</v>
      </c>
      <c r="Y71" s="141"/>
      <c r="Z71" s="169"/>
      <c r="AA71" s="131"/>
    </row>
    <row r="72" spans="1:27" s="83" customFormat="1" ht="4.5" customHeight="1" x14ac:dyDescent="0.2">
      <c r="A72" s="140"/>
      <c r="B72" s="141"/>
      <c r="C72" s="141"/>
      <c r="D72" s="141"/>
      <c r="E72" s="141"/>
      <c r="F72" s="141"/>
      <c r="G72" s="141"/>
      <c r="H72" s="141"/>
      <c r="I72" s="141"/>
      <c r="J72" s="141"/>
      <c r="K72" s="141"/>
      <c r="L72" s="141"/>
      <c r="M72" s="141"/>
      <c r="N72" s="141"/>
      <c r="O72" s="141"/>
      <c r="P72" s="141"/>
      <c r="Q72" s="141"/>
      <c r="R72" s="178"/>
      <c r="S72" s="141"/>
      <c r="T72" s="178"/>
      <c r="U72" s="141"/>
      <c r="V72" s="141"/>
      <c r="W72" s="141"/>
      <c r="X72" s="141"/>
      <c r="Y72" s="141"/>
      <c r="Z72" s="167"/>
      <c r="AA72" s="134"/>
    </row>
    <row r="73" spans="1:27" x14ac:dyDescent="0.2">
      <c r="A73" s="140"/>
      <c r="B73" s="141" t="s">
        <v>38</v>
      </c>
      <c r="C73" s="141"/>
      <c r="D73" s="141"/>
      <c r="E73" s="141"/>
      <c r="F73" s="141"/>
      <c r="G73" s="141"/>
      <c r="H73" s="141"/>
      <c r="I73" s="141"/>
      <c r="J73" s="141"/>
      <c r="K73" s="141"/>
      <c r="L73" s="141"/>
      <c r="M73" s="141"/>
      <c r="N73" s="141"/>
      <c r="O73" s="141"/>
      <c r="P73" s="141"/>
      <c r="Q73" s="141"/>
      <c r="R73" s="90">
        <v>0</v>
      </c>
      <c r="S73" s="142"/>
      <c r="T73" s="90">
        <v>0</v>
      </c>
      <c r="U73" s="141"/>
      <c r="V73" s="90">
        <v>0</v>
      </c>
      <c r="W73" s="141"/>
      <c r="X73" s="91">
        <f>R73+T73+V73</f>
        <v>0</v>
      </c>
      <c r="Y73" s="141"/>
      <c r="Z73" s="169"/>
      <c r="AA73" s="131"/>
    </row>
    <row r="74" spans="1:27" s="83" customFormat="1" ht="4.5" customHeight="1" x14ac:dyDescent="0.2">
      <c r="A74" s="140"/>
      <c r="B74" s="141"/>
      <c r="C74" s="141"/>
      <c r="D74" s="141"/>
      <c r="E74" s="141"/>
      <c r="F74" s="141"/>
      <c r="G74" s="141"/>
      <c r="H74" s="141"/>
      <c r="I74" s="141"/>
      <c r="J74" s="141"/>
      <c r="K74" s="141"/>
      <c r="L74" s="141"/>
      <c r="M74" s="141"/>
      <c r="N74" s="141"/>
      <c r="O74" s="141"/>
      <c r="P74" s="141"/>
      <c r="Q74" s="141"/>
      <c r="R74" s="141"/>
      <c r="S74" s="141"/>
      <c r="T74" s="141"/>
      <c r="U74" s="141"/>
      <c r="V74" s="178"/>
      <c r="W74" s="141"/>
      <c r="X74" s="141"/>
      <c r="Y74" s="141"/>
      <c r="Z74" s="167"/>
      <c r="AA74" s="134"/>
    </row>
    <row r="75" spans="1:27" x14ac:dyDescent="0.2">
      <c r="A75" s="140"/>
      <c r="B75" s="141" t="s">
        <v>39</v>
      </c>
      <c r="C75" s="141"/>
      <c r="D75" s="141"/>
      <c r="E75" s="141"/>
      <c r="F75" s="141"/>
      <c r="G75" s="141"/>
      <c r="H75" s="141"/>
      <c r="I75" s="141"/>
      <c r="J75" s="141"/>
      <c r="K75" s="141"/>
      <c r="L75" s="141"/>
      <c r="M75" s="141"/>
      <c r="N75" s="141"/>
      <c r="O75" s="141"/>
      <c r="P75" s="141"/>
      <c r="Q75" s="141"/>
      <c r="R75" s="90">
        <v>0</v>
      </c>
      <c r="S75" s="142"/>
      <c r="T75" s="143">
        <v>0</v>
      </c>
      <c r="U75" s="141"/>
      <c r="V75" s="90">
        <v>0</v>
      </c>
      <c r="W75" s="141"/>
      <c r="X75" s="91">
        <f>R75+T75+V75</f>
        <v>0</v>
      </c>
      <c r="Y75" s="141"/>
      <c r="Z75" s="169"/>
      <c r="AA75" s="131"/>
    </row>
    <row r="76" spans="1:27" s="83" customFormat="1" ht="4.5" customHeight="1" x14ac:dyDescent="0.2">
      <c r="A76" s="140"/>
      <c r="B76" s="141"/>
      <c r="C76" s="141"/>
      <c r="D76" s="141"/>
      <c r="E76" s="141"/>
      <c r="F76" s="141"/>
      <c r="G76" s="141"/>
      <c r="H76" s="141"/>
      <c r="I76" s="141"/>
      <c r="J76" s="141"/>
      <c r="K76" s="141"/>
      <c r="L76" s="141"/>
      <c r="M76" s="141"/>
      <c r="N76" s="141"/>
      <c r="O76" s="141"/>
      <c r="P76" s="141"/>
      <c r="Q76" s="141"/>
      <c r="R76" s="141"/>
      <c r="S76" s="141"/>
      <c r="T76" s="178"/>
      <c r="U76" s="141"/>
      <c r="V76" s="141"/>
      <c r="W76" s="141"/>
      <c r="X76" s="141"/>
      <c r="Y76" s="141"/>
      <c r="Z76" s="167"/>
      <c r="AA76" s="134"/>
    </row>
    <row r="77" spans="1:27" x14ac:dyDescent="0.2">
      <c r="A77" s="92"/>
      <c r="B77" s="144" t="s">
        <v>132</v>
      </c>
      <c r="C77" s="141"/>
      <c r="D77" s="141"/>
      <c r="E77" s="141"/>
      <c r="F77" s="141"/>
      <c r="G77" s="148"/>
      <c r="H77" s="148"/>
      <c r="I77" s="148"/>
      <c r="J77" s="148"/>
      <c r="K77" s="148"/>
      <c r="L77" s="148"/>
      <c r="M77" s="148"/>
      <c r="N77" s="148"/>
      <c r="O77" s="148"/>
      <c r="P77" s="148"/>
      <c r="Q77" s="121"/>
      <c r="R77" s="90">
        <v>0</v>
      </c>
      <c r="S77" s="142"/>
      <c r="T77" s="90">
        <v>0</v>
      </c>
      <c r="U77" s="141"/>
      <c r="V77" s="143">
        <v>0</v>
      </c>
      <c r="W77" s="141"/>
      <c r="X77" s="91">
        <f>R77+T77+V77</f>
        <v>0</v>
      </c>
      <c r="Y77" s="141"/>
      <c r="Z77" s="169"/>
      <c r="AA77" s="131"/>
    </row>
    <row r="78" spans="1:27" s="83" customFormat="1" ht="4.5" customHeight="1" x14ac:dyDescent="0.2">
      <c r="A78" s="140"/>
      <c r="B78" s="141"/>
      <c r="C78" s="141"/>
      <c r="D78" s="141"/>
      <c r="E78" s="141"/>
      <c r="F78" s="141"/>
      <c r="G78" s="141"/>
      <c r="H78" s="141"/>
      <c r="I78" s="141"/>
      <c r="J78" s="141"/>
      <c r="K78" s="141"/>
      <c r="L78" s="141"/>
      <c r="M78" s="141"/>
      <c r="N78" s="141"/>
      <c r="O78" s="141"/>
      <c r="P78" s="141"/>
      <c r="Q78" s="141"/>
      <c r="R78" s="141"/>
      <c r="S78" s="141"/>
      <c r="T78" s="141"/>
      <c r="U78" s="141"/>
      <c r="V78" s="178"/>
      <c r="W78" s="141"/>
      <c r="X78" s="141"/>
      <c r="Y78" s="141"/>
      <c r="Z78" s="167"/>
      <c r="AA78" s="134"/>
    </row>
    <row r="79" spans="1:27" x14ac:dyDescent="0.2">
      <c r="A79" s="92"/>
      <c r="B79" s="144" t="s">
        <v>121</v>
      </c>
      <c r="C79" s="141"/>
      <c r="D79" s="141"/>
      <c r="E79" s="141"/>
      <c r="F79" s="141"/>
      <c r="G79" s="366"/>
      <c r="H79" s="366"/>
      <c r="I79" s="366"/>
      <c r="J79" s="366"/>
      <c r="K79" s="366"/>
      <c r="L79" s="366"/>
      <c r="M79" s="366"/>
      <c r="N79" s="366"/>
      <c r="O79" s="366"/>
      <c r="P79" s="367"/>
      <c r="Q79" s="92"/>
      <c r="R79" s="90">
        <v>0</v>
      </c>
      <c r="S79" s="142"/>
      <c r="T79" s="143">
        <v>0</v>
      </c>
      <c r="U79" s="141"/>
      <c r="V79" s="143">
        <v>0</v>
      </c>
      <c r="W79" s="141"/>
      <c r="X79" s="91">
        <f>R79+T79+V79</f>
        <v>0</v>
      </c>
      <c r="Y79" s="141"/>
      <c r="Z79" s="169"/>
      <c r="AA79" s="131"/>
    </row>
    <row r="80" spans="1:27" s="83" customFormat="1" ht="4.5" customHeight="1" x14ac:dyDescent="0.2">
      <c r="A80" s="140"/>
      <c r="B80" s="141"/>
      <c r="C80" s="141"/>
      <c r="D80" s="141"/>
      <c r="E80" s="141"/>
      <c r="F80" s="141"/>
      <c r="G80" s="141"/>
      <c r="H80" s="141"/>
      <c r="I80" s="141"/>
      <c r="J80" s="141"/>
      <c r="K80" s="141"/>
      <c r="L80" s="141"/>
      <c r="M80" s="141"/>
      <c r="N80" s="141"/>
      <c r="O80" s="141"/>
      <c r="P80" s="141"/>
      <c r="Q80" s="141"/>
      <c r="R80" s="141"/>
      <c r="S80" s="141"/>
      <c r="T80" s="178"/>
      <c r="U80" s="141"/>
      <c r="V80" s="178"/>
      <c r="W80" s="141"/>
      <c r="X80" s="141"/>
      <c r="Y80" s="141"/>
      <c r="Z80" s="167"/>
      <c r="AA80" s="134"/>
    </row>
    <row r="81" spans="1:27" x14ac:dyDescent="0.2">
      <c r="A81" s="92"/>
      <c r="B81" s="144" t="s">
        <v>121</v>
      </c>
      <c r="C81" s="141"/>
      <c r="D81" s="141"/>
      <c r="E81" s="141"/>
      <c r="F81" s="141"/>
      <c r="G81" s="366"/>
      <c r="H81" s="366"/>
      <c r="I81" s="366"/>
      <c r="J81" s="366"/>
      <c r="K81" s="366"/>
      <c r="L81" s="366"/>
      <c r="M81" s="366"/>
      <c r="N81" s="366"/>
      <c r="O81" s="366"/>
      <c r="P81" s="367"/>
      <c r="Q81" s="121"/>
      <c r="R81" s="90">
        <v>0</v>
      </c>
      <c r="S81" s="142"/>
      <c r="T81" s="90">
        <v>0</v>
      </c>
      <c r="U81" s="141"/>
      <c r="V81" s="90">
        <v>0</v>
      </c>
      <c r="W81" s="141"/>
      <c r="X81" s="91">
        <f>R81+T81+V81</f>
        <v>0</v>
      </c>
      <c r="Y81" s="141"/>
      <c r="Z81" s="169"/>
      <c r="AA81" s="131"/>
    </row>
    <row r="82" spans="1:27" ht="4.5" customHeight="1" x14ac:dyDescent="0.2">
      <c r="A82" s="140"/>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67"/>
      <c r="AA82" s="131"/>
    </row>
    <row r="83" spans="1:27" x14ac:dyDescent="0.2">
      <c r="A83" s="92"/>
      <c r="B83" s="141" t="s">
        <v>40</v>
      </c>
      <c r="C83" s="141"/>
      <c r="D83" s="141"/>
      <c r="E83" s="141"/>
      <c r="F83" s="141"/>
      <c r="G83" s="144"/>
      <c r="H83" s="144"/>
      <c r="I83" s="144"/>
      <c r="J83" s="144"/>
      <c r="K83" s="144"/>
      <c r="L83" s="144"/>
      <c r="M83" s="144"/>
      <c r="N83" s="144"/>
      <c r="O83" s="144"/>
      <c r="P83" s="144"/>
      <c r="Q83" s="121"/>
      <c r="R83" s="143">
        <v>0</v>
      </c>
      <c r="S83" s="142"/>
      <c r="T83" s="90">
        <v>0</v>
      </c>
      <c r="U83" s="141"/>
      <c r="V83" s="143">
        <v>0</v>
      </c>
      <c r="W83" s="141"/>
      <c r="X83" s="91">
        <f>R83+T83+V83</f>
        <v>0</v>
      </c>
      <c r="Y83" s="141"/>
      <c r="Z83" s="173"/>
      <c r="AA83" s="131"/>
    </row>
    <row r="84" spans="1:27" s="83" customFormat="1" ht="4.5" customHeight="1" x14ac:dyDescent="0.2">
      <c r="A84" s="140"/>
      <c r="B84" s="141"/>
      <c r="C84" s="141"/>
      <c r="D84" s="141"/>
      <c r="E84" s="141"/>
      <c r="F84" s="141"/>
      <c r="G84" s="141"/>
      <c r="H84" s="141"/>
      <c r="I84" s="141"/>
      <c r="J84" s="141"/>
      <c r="K84" s="141"/>
      <c r="L84" s="141"/>
      <c r="M84" s="141"/>
      <c r="N84" s="141"/>
      <c r="O84" s="141"/>
      <c r="P84" s="141"/>
      <c r="Q84" s="141"/>
      <c r="R84" s="102"/>
      <c r="S84" s="141"/>
      <c r="T84" s="141"/>
      <c r="U84" s="141"/>
      <c r="V84" s="102"/>
      <c r="W84" s="141"/>
      <c r="X84" s="141"/>
      <c r="Y84" s="141"/>
      <c r="Z84" s="167"/>
      <c r="AA84" s="134"/>
    </row>
    <row r="85" spans="1:27" ht="13.5" thickBot="1" x14ac:dyDescent="0.25">
      <c r="A85" s="140"/>
      <c r="B85" s="371" t="s">
        <v>133</v>
      </c>
      <c r="C85" s="372"/>
      <c r="D85" s="372"/>
      <c r="E85" s="372"/>
      <c r="F85" s="372"/>
      <c r="G85" s="372"/>
      <c r="H85" s="372"/>
      <c r="I85" s="372"/>
      <c r="J85" s="372"/>
      <c r="K85" s="372"/>
      <c r="L85" s="372"/>
      <c r="M85" s="372"/>
      <c r="N85" s="372"/>
      <c r="O85" s="372"/>
      <c r="P85" s="373"/>
      <c r="Q85" s="141"/>
      <c r="R85" s="103">
        <f>SUM(R69:R84)</f>
        <v>0</v>
      </c>
      <c r="S85" s="104"/>
      <c r="T85" s="105">
        <f>SUM(T69:T84)</f>
        <v>0</v>
      </c>
      <c r="U85" s="141"/>
      <c r="V85" s="103">
        <f>SUM(V69:V84)</f>
        <v>0</v>
      </c>
      <c r="W85" s="101"/>
      <c r="X85" s="98">
        <f>SUM(X69:X84)</f>
        <v>0</v>
      </c>
      <c r="Y85" s="101"/>
      <c r="Z85" s="172">
        <f>SUM(Z69:Z84)</f>
        <v>0</v>
      </c>
      <c r="AA85" s="131"/>
    </row>
    <row r="86" spans="1:27" s="83" customFormat="1" x14ac:dyDescent="0.2">
      <c r="A86" s="140"/>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67"/>
      <c r="AA86" s="134"/>
    </row>
    <row r="87" spans="1:27" s="83" customFormat="1" x14ac:dyDescent="0.2">
      <c r="A87" s="92"/>
      <c r="B87" s="96" t="s">
        <v>134</v>
      </c>
      <c r="C87" s="96"/>
      <c r="D87" s="96"/>
      <c r="E87" s="96"/>
      <c r="F87" s="96"/>
      <c r="G87" s="96"/>
      <c r="H87" s="96"/>
      <c r="I87" s="96"/>
      <c r="J87" s="96"/>
      <c r="K87" s="96"/>
      <c r="L87" s="96"/>
      <c r="M87" s="96"/>
      <c r="N87" s="96"/>
      <c r="O87" s="96"/>
      <c r="P87" s="96"/>
      <c r="Q87" s="147"/>
      <c r="R87" s="121"/>
      <c r="S87" s="121"/>
      <c r="T87" s="121"/>
      <c r="U87" s="121"/>
      <c r="V87" s="121"/>
      <c r="W87" s="121"/>
      <c r="X87" s="121"/>
      <c r="Y87" s="121"/>
      <c r="Z87" s="167"/>
      <c r="AA87" s="134"/>
    </row>
    <row r="88" spans="1:27" s="83" customFormat="1" ht="12.75" customHeight="1" x14ac:dyDescent="0.2">
      <c r="A88" s="140"/>
      <c r="B88" s="141"/>
      <c r="C88" s="141"/>
      <c r="D88" s="141"/>
      <c r="E88" s="141"/>
      <c r="F88" s="141"/>
      <c r="G88" s="141"/>
      <c r="H88" s="141"/>
      <c r="I88" s="141"/>
      <c r="J88" s="141"/>
      <c r="K88" s="141"/>
      <c r="L88" s="141"/>
      <c r="M88" s="141"/>
      <c r="N88" s="141"/>
      <c r="O88" s="141"/>
      <c r="P88" s="141"/>
      <c r="Q88" s="141"/>
      <c r="R88" s="141"/>
      <c r="S88" s="141"/>
      <c r="T88" s="141"/>
      <c r="U88" s="141"/>
      <c r="V88" s="141"/>
      <c r="W88" s="141"/>
      <c r="X88" s="141"/>
      <c r="Y88" s="141"/>
      <c r="Z88" s="167"/>
      <c r="AA88" s="134"/>
    </row>
    <row r="89" spans="1:27" x14ac:dyDescent="0.2">
      <c r="A89" s="140"/>
      <c r="B89" s="141" t="s">
        <v>135</v>
      </c>
      <c r="C89" s="141"/>
      <c r="D89" s="141"/>
      <c r="E89" s="141"/>
      <c r="F89" s="141"/>
      <c r="G89" s="141"/>
      <c r="H89" s="141"/>
      <c r="I89" s="141"/>
      <c r="J89" s="141"/>
      <c r="K89" s="141"/>
      <c r="L89" s="141"/>
      <c r="M89" s="141"/>
      <c r="N89" s="141"/>
      <c r="O89" s="141"/>
      <c r="P89" s="141"/>
      <c r="Q89" s="141"/>
      <c r="R89" s="90">
        <v>0</v>
      </c>
      <c r="S89" s="142"/>
      <c r="T89" s="90">
        <v>0</v>
      </c>
      <c r="U89" s="141"/>
      <c r="V89" s="90">
        <v>0</v>
      </c>
      <c r="W89" s="141"/>
      <c r="X89" s="91">
        <f>R89+T89+V89</f>
        <v>0</v>
      </c>
      <c r="Y89" s="141"/>
      <c r="Z89" s="169"/>
      <c r="AA89" s="131"/>
    </row>
    <row r="90" spans="1:27" s="83" customFormat="1" ht="4.5" customHeight="1" x14ac:dyDescent="0.2">
      <c r="A90" s="140"/>
      <c r="B90" s="141"/>
      <c r="C90" s="141"/>
      <c r="D90" s="141"/>
      <c r="E90" s="141"/>
      <c r="F90" s="141"/>
      <c r="G90" s="141"/>
      <c r="H90" s="141"/>
      <c r="I90" s="141"/>
      <c r="J90" s="141"/>
      <c r="K90" s="141"/>
      <c r="L90" s="141"/>
      <c r="M90" s="141"/>
      <c r="N90" s="141"/>
      <c r="O90" s="141"/>
      <c r="P90" s="141"/>
      <c r="Q90" s="141"/>
      <c r="R90" s="141"/>
      <c r="S90" s="141"/>
      <c r="T90" s="141"/>
      <c r="U90" s="141"/>
      <c r="V90" s="141"/>
      <c r="W90" s="141"/>
      <c r="X90" s="141"/>
      <c r="Y90" s="141"/>
      <c r="Z90" s="167"/>
      <c r="AA90" s="134"/>
    </row>
    <row r="91" spans="1:27" x14ac:dyDescent="0.2">
      <c r="A91" s="140"/>
      <c r="B91" s="141" t="s">
        <v>136</v>
      </c>
      <c r="C91" s="141"/>
      <c r="D91" s="141"/>
      <c r="E91" s="141"/>
      <c r="F91" s="141"/>
      <c r="G91" s="141"/>
      <c r="H91" s="141"/>
      <c r="I91" s="141"/>
      <c r="J91" s="141"/>
      <c r="K91" s="141"/>
      <c r="L91" s="141"/>
      <c r="M91" s="141"/>
      <c r="N91" s="141"/>
      <c r="O91" s="141"/>
      <c r="P91" s="141"/>
      <c r="Q91" s="141"/>
      <c r="R91" s="90">
        <v>0</v>
      </c>
      <c r="S91" s="142"/>
      <c r="T91" s="143">
        <v>0</v>
      </c>
      <c r="U91" s="141"/>
      <c r="V91" s="90">
        <v>0</v>
      </c>
      <c r="W91" s="141"/>
      <c r="X91" s="91">
        <f>R91+T91+V91</f>
        <v>0</v>
      </c>
      <c r="Y91" s="141"/>
      <c r="Z91" s="169"/>
      <c r="AA91" s="131"/>
    </row>
    <row r="92" spans="1:27" s="83" customFormat="1" ht="4.5" customHeight="1" x14ac:dyDescent="0.2">
      <c r="A92" s="140"/>
      <c r="B92" s="141"/>
      <c r="C92" s="141"/>
      <c r="D92" s="141"/>
      <c r="E92" s="141"/>
      <c r="F92" s="141"/>
      <c r="G92" s="141"/>
      <c r="H92" s="141"/>
      <c r="I92" s="141"/>
      <c r="J92" s="141"/>
      <c r="K92" s="141"/>
      <c r="L92" s="141"/>
      <c r="M92" s="141"/>
      <c r="N92" s="141"/>
      <c r="O92" s="141"/>
      <c r="P92" s="141"/>
      <c r="Q92" s="141"/>
      <c r="R92" s="141"/>
      <c r="S92" s="141"/>
      <c r="T92" s="178"/>
      <c r="U92" s="141"/>
      <c r="V92" s="141"/>
      <c r="W92" s="141"/>
      <c r="X92" s="141"/>
      <c r="Y92" s="141"/>
      <c r="Z92" s="167"/>
      <c r="AA92" s="134"/>
    </row>
    <row r="93" spans="1:27" x14ac:dyDescent="0.2">
      <c r="A93" s="140"/>
      <c r="B93" s="149" t="s">
        <v>137</v>
      </c>
      <c r="C93" s="149"/>
      <c r="D93" s="149"/>
      <c r="E93" s="141"/>
      <c r="F93" s="141"/>
      <c r="G93" s="141"/>
      <c r="H93" s="141"/>
      <c r="I93" s="141"/>
      <c r="J93" s="141"/>
      <c r="K93" s="141"/>
      <c r="L93" s="141"/>
      <c r="M93" s="141"/>
      <c r="N93" s="141"/>
      <c r="O93" s="141"/>
      <c r="P93" s="141"/>
      <c r="Q93" s="141"/>
      <c r="R93" s="143">
        <v>0</v>
      </c>
      <c r="S93" s="142"/>
      <c r="T93" s="90">
        <v>0</v>
      </c>
      <c r="U93" s="141"/>
      <c r="V93" s="90">
        <v>0</v>
      </c>
      <c r="W93" s="141"/>
      <c r="X93" s="91">
        <f>R93+T93+V93</f>
        <v>0</v>
      </c>
      <c r="Y93" s="141"/>
      <c r="Z93" s="169"/>
      <c r="AA93" s="131"/>
    </row>
    <row r="94" spans="1:27" ht="4.5" customHeight="1" x14ac:dyDescent="0.2">
      <c r="A94" s="140"/>
      <c r="B94" s="144"/>
      <c r="C94" s="144"/>
      <c r="D94" s="144"/>
      <c r="E94" s="144"/>
      <c r="F94" s="144"/>
      <c r="G94" s="144"/>
      <c r="H94" s="144"/>
      <c r="I94" s="144"/>
      <c r="J94" s="144"/>
      <c r="K94" s="144"/>
      <c r="L94" s="144"/>
      <c r="M94" s="144"/>
      <c r="N94" s="144"/>
      <c r="O94" s="144"/>
      <c r="P94" s="144"/>
      <c r="Q94" s="144"/>
      <c r="R94" s="181"/>
      <c r="S94" s="142"/>
      <c r="T94" s="145"/>
      <c r="U94" s="141"/>
      <c r="V94" s="145"/>
      <c r="W94" s="141"/>
      <c r="X94" s="146"/>
      <c r="Y94" s="141"/>
      <c r="Z94" s="167"/>
      <c r="AA94" s="131"/>
    </row>
    <row r="95" spans="1:27" x14ac:dyDescent="0.2">
      <c r="A95" s="140"/>
      <c r="B95" s="141" t="s">
        <v>138</v>
      </c>
      <c r="C95" s="141"/>
      <c r="D95" s="141"/>
      <c r="E95" s="141"/>
      <c r="F95" s="141"/>
      <c r="G95" s="141"/>
      <c r="H95" s="141"/>
      <c r="I95" s="141"/>
      <c r="J95" s="141"/>
      <c r="K95" s="141"/>
      <c r="L95" s="141"/>
      <c r="M95" s="141"/>
      <c r="N95" s="141"/>
      <c r="O95" s="141"/>
      <c r="P95" s="141"/>
      <c r="Q95" s="141"/>
      <c r="R95" s="90">
        <v>0</v>
      </c>
      <c r="S95" s="141"/>
      <c r="T95" s="90">
        <v>0</v>
      </c>
      <c r="U95" s="141"/>
      <c r="V95" s="90">
        <v>0</v>
      </c>
      <c r="W95" s="141"/>
      <c r="X95" s="91">
        <f>R95+T95+V95</f>
        <v>0</v>
      </c>
      <c r="Y95" s="141"/>
      <c r="Z95" s="169"/>
      <c r="AA95" s="131"/>
    </row>
    <row r="96" spans="1:27" s="83" customFormat="1" ht="4.5" customHeight="1" x14ac:dyDescent="0.2">
      <c r="A96" s="140"/>
      <c r="B96" s="141"/>
      <c r="C96" s="141"/>
      <c r="D96" s="141"/>
      <c r="E96" s="141"/>
      <c r="F96" s="141"/>
      <c r="G96" s="141"/>
      <c r="H96" s="141"/>
      <c r="I96" s="141"/>
      <c r="J96" s="141"/>
      <c r="K96" s="141"/>
      <c r="L96" s="141"/>
      <c r="M96" s="141"/>
      <c r="N96" s="141"/>
      <c r="O96" s="141"/>
      <c r="P96" s="141"/>
      <c r="Q96" s="141"/>
      <c r="R96" s="141"/>
      <c r="S96" s="141"/>
      <c r="T96" s="141"/>
      <c r="U96" s="141"/>
      <c r="V96" s="141"/>
      <c r="W96" s="141"/>
      <c r="X96" s="141"/>
      <c r="Y96" s="141"/>
      <c r="Z96" s="167"/>
      <c r="AA96" s="134"/>
    </row>
    <row r="97" spans="1:27" s="83" customFormat="1" ht="12.75" customHeight="1" x14ac:dyDescent="0.2">
      <c r="A97" s="140"/>
      <c r="B97" s="141" t="s">
        <v>139</v>
      </c>
      <c r="C97" s="141"/>
      <c r="D97" s="141"/>
      <c r="E97" s="141"/>
      <c r="F97" s="141"/>
      <c r="G97" s="141"/>
      <c r="H97" s="141"/>
      <c r="I97" s="141"/>
      <c r="J97" s="141"/>
      <c r="K97" s="141"/>
      <c r="L97" s="141"/>
      <c r="M97" s="141"/>
      <c r="N97" s="141"/>
      <c r="O97" s="141"/>
      <c r="P97" s="141"/>
      <c r="Q97" s="141"/>
      <c r="R97" s="143">
        <v>0</v>
      </c>
      <c r="S97" s="141"/>
      <c r="T97" s="90">
        <v>0</v>
      </c>
      <c r="U97" s="141"/>
      <c r="V97" s="143">
        <v>0</v>
      </c>
      <c r="W97" s="141"/>
      <c r="X97" s="91">
        <f>R97+T97+V97</f>
        <v>0</v>
      </c>
      <c r="Y97" s="141"/>
      <c r="Z97" s="169"/>
      <c r="AA97" s="134"/>
    </row>
    <row r="98" spans="1:27" s="83" customFormat="1" ht="4.5" customHeight="1" x14ac:dyDescent="0.2">
      <c r="A98" s="140"/>
      <c r="B98" s="141"/>
      <c r="C98" s="141"/>
      <c r="D98" s="141"/>
      <c r="E98" s="141"/>
      <c r="F98" s="141"/>
      <c r="G98" s="141"/>
      <c r="H98" s="141"/>
      <c r="I98" s="141"/>
      <c r="J98" s="141"/>
      <c r="K98" s="141"/>
      <c r="L98" s="141"/>
      <c r="M98" s="141"/>
      <c r="N98" s="141"/>
      <c r="O98" s="141"/>
      <c r="P98" s="141"/>
      <c r="Q98" s="141"/>
      <c r="R98" s="178"/>
      <c r="S98" s="141"/>
      <c r="T98" s="141"/>
      <c r="U98" s="141"/>
      <c r="V98" s="178"/>
      <c r="W98" s="141"/>
      <c r="X98" s="141"/>
      <c r="Y98" s="141"/>
      <c r="Z98" s="167"/>
      <c r="AA98" s="134"/>
    </row>
    <row r="99" spans="1:27" x14ac:dyDescent="0.2">
      <c r="A99" s="92"/>
      <c r="B99" s="144" t="s">
        <v>121</v>
      </c>
      <c r="C99" s="141"/>
      <c r="D99" s="141"/>
      <c r="E99" s="141"/>
      <c r="F99" s="141"/>
      <c r="G99" s="366"/>
      <c r="H99" s="366"/>
      <c r="I99" s="366"/>
      <c r="J99" s="366"/>
      <c r="K99" s="366"/>
      <c r="L99" s="366"/>
      <c r="M99" s="366"/>
      <c r="N99" s="366"/>
      <c r="O99" s="366"/>
      <c r="P99" s="367"/>
      <c r="Q99" s="121"/>
      <c r="R99" s="143">
        <v>0</v>
      </c>
      <c r="S99" s="142"/>
      <c r="T99" s="90">
        <v>0</v>
      </c>
      <c r="U99" s="141"/>
      <c r="V99" s="90">
        <v>0</v>
      </c>
      <c r="W99" s="141"/>
      <c r="X99" s="91">
        <f>R99+T99+V99</f>
        <v>0</v>
      </c>
      <c r="Y99" s="141"/>
      <c r="Z99" s="169"/>
      <c r="AA99" s="131"/>
    </row>
    <row r="100" spans="1:27" s="83" customFormat="1" ht="4.5" customHeight="1" x14ac:dyDescent="0.2">
      <c r="A100" s="140"/>
      <c r="B100" s="141"/>
      <c r="C100" s="141"/>
      <c r="D100" s="141"/>
      <c r="E100" s="141"/>
      <c r="F100" s="141"/>
      <c r="G100" s="141"/>
      <c r="H100" s="141"/>
      <c r="I100" s="141"/>
      <c r="J100" s="141"/>
      <c r="K100" s="141"/>
      <c r="L100" s="141"/>
      <c r="M100" s="141"/>
      <c r="N100" s="141"/>
      <c r="O100" s="141"/>
      <c r="P100" s="141"/>
      <c r="Q100" s="141"/>
      <c r="R100" s="178"/>
      <c r="S100" s="141"/>
      <c r="T100" s="141"/>
      <c r="U100" s="141"/>
      <c r="V100" s="141"/>
      <c r="W100" s="141"/>
      <c r="X100" s="141"/>
      <c r="Y100" s="141"/>
      <c r="Z100" s="167"/>
      <c r="AA100" s="134"/>
    </row>
    <row r="101" spans="1:27" x14ac:dyDescent="0.2">
      <c r="A101" s="92"/>
      <c r="B101" s="144" t="s">
        <v>121</v>
      </c>
      <c r="C101" s="141"/>
      <c r="D101" s="141"/>
      <c r="E101" s="141"/>
      <c r="F101" s="141"/>
      <c r="G101" s="366"/>
      <c r="H101" s="366"/>
      <c r="I101" s="366"/>
      <c r="J101" s="366"/>
      <c r="K101" s="366"/>
      <c r="L101" s="366"/>
      <c r="M101" s="366"/>
      <c r="N101" s="366"/>
      <c r="O101" s="366"/>
      <c r="P101" s="366"/>
      <c r="Q101" s="92"/>
      <c r="R101" s="90">
        <v>0</v>
      </c>
      <c r="S101" s="142"/>
      <c r="T101" s="90">
        <v>0</v>
      </c>
      <c r="U101" s="141"/>
      <c r="V101" s="90">
        <v>0</v>
      </c>
      <c r="W101" s="141"/>
      <c r="X101" s="91">
        <f>R101+T101+V101</f>
        <v>0</v>
      </c>
      <c r="Y101" s="141"/>
      <c r="Z101" s="169"/>
      <c r="AA101" s="131"/>
    </row>
    <row r="102" spans="1:27" s="83" customFormat="1" ht="4.5" customHeight="1" x14ac:dyDescent="0.2">
      <c r="A102" s="140"/>
      <c r="B102" s="141"/>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67"/>
      <c r="AA102" s="134"/>
    </row>
    <row r="103" spans="1:27" x14ac:dyDescent="0.2">
      <c r="A103" s="92"/>
      <c r="B103" s="144" t="s">
        <v>121</v>
      </c>
      <c r="C103" s="141"/>
      <c r="D103" s="141"/>
      <c r="E103" s="141"/>
      <c r="F103" s="141"/>
      <c r="G103" s="366"/>
      <c r="H103" s="366"/>
      <c r="I103" s="366"/>
      <c r="J103" s="366"/>
      <c r="K103" s="366"/>
      <c r="L103" s="366"/>
      <c r="M103" s="366"/>
      <c r="N103" s="366"/>
      <c r="O103" s="366"/>
      <c r="P103" s="366"/>
      <c r="Q103" s="92"/>
      <c r="R103" s="143">
        <v>0</v>
      </c>
      <c r="S103" s="142"/>
      <c r="T103" s="90">
        <v>0</v>
      </c>
      <c r="U103" s="141"/>
      <c r="V103" s="90">
        <v>0</v>
      </c>
      <c r="W103" s="141"/>
      <c r="X103" s="91">
        <f>R103+T103+V103</f>
        <v>0</v>
      </c>
      <c r="Y103" s="141"/>
      <c r="Z103" s="169"/>
      <c r="AA103" s="131"/>
    </row>
    <row r="104" spans="1:27" s="83" customFormat="1" ht="4.5" customHeight="1" x14ac:dyDescent="0.2">
      <c r="A104" s="140"/>
      <c r="B104" s="141"/>
      <c r="C104" s="141"/>
      <c r="D104" s="141"/>
      <c r="E104" s="141"/>
      <c r="F104" s="141"/>
      <c r="G104" s="141"/>
      <c r="H104" s="141"/>
      <c r="I104" s="141"/>
      <c r="J104" s="141"/>
      <c r="K104" s="141"/>
      <c r="L104" s="141"/>
      <c r="M104" s="141"/>
      <c r="N104" s="141"/>
      <c r="O104" s="141"/>
      <c r="P104" s="141"/>
      <c r="Q104" s="141"/>
      <c r="R104" s="178"/>
      <c r="S104" s="141"/>
      <c r="T104" s="141"/>
      <c r="U104" s="141"/>
      <c r="V104" s="141"/>
      <c r="W104" s="141"/>
      <c r="X104" s="141"/>
      <c r="Y104" s="141"/>
      <c r="Z104" s="167"/>
      <c r="AA104" s="134"/>
    </row>
    <row r="105" spans="1:27" x14ac:dyDescent="0.2">
      <c r="A105" s="92"/>
      <c r="B105" s="141" t="s">
        <v>140</v>
      </c>
      <c r="C105" s="141"/>
      <c r="D105" s="141"/>
      <c r="E105" s="141"/>
      <c r="F105" s="141"/>
      <c r="G105" s="144"/>
      <c r="H105" s="144"/>
      <c r="I105" s="144"/>
      <c r="J105" s="144"/>
      <c r="K105" s="144"/>
      <c r="L105" s="144"/>
      <c r="M105" s="144"/>
      <c r="N105" s="144"/>
      <c r="O105" s="144"/>
      <c r="P105" s="144"/>
      <c r="Q105" s="121"/>
      <c r="R105" s="90">
        <v>0</v>
      </c>
      <c r="S105" s="142"/>
      <c r="T105" s="90">
        <v>0</v>
      </c>
      <c r="U105" s="141"/>
      <c r="V105" s="90">
        <v>0</v>
      </c>
      <c r="W105" s="141"/>
      <c r="X105" s="91">
        <f>R105+T105+V105</f>
        <v>0</v>
      </c>
      <c r="Y105" s="141"/>
      <c r="Z105" s="173"/>
      <c r="AA105" s="131"/>
    </row>
    <row r="106" spans="1:27" s="83" customFormat="1" ht="4.5" customHeight="1" x14ac:dyDescent="0.2">
      <c r="A106" s="140"/>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67"/>
      <c r="AA106" s="134"/>
    </row>
    <row r="107" spans="1:27" ht="13.5" thickBot="1" x14ac:dyDescent="0.25">
      <c r="A107" s="140"/>
      <c r="B107" s="368" t="s">
        <v>141</v>
      </c>
      <c r="C107" s="369"/>
      <c r="D107" s="369"/>
      <c r="E107" s="369"/>
      <c r="F107" s="369"/>
      <c r="G107" s="369"/>
      <c r="H107" s="369"/>
      <c r="I107" s="369"/>
      <c r="J107" s="369"/>
      <c r="K107" s="369"/>
      <c r="L107" s="369"/>
      <c r="M107" s="369"/>
      <c r="N107" s="369"/>
      <c r="O107" s="369"/>
      <c r="P107" s="370"/>
      <c r="Q107" s="141"/>
      <c r="R107" s="98">
        <f>SUM(R89:R106)</f>
        <v>0</v>
      </c>
      <c r="S107" s="99"/>
      <c r="T107" s="98">
        <f>SUM(T89:T106)</f>
        <v>0</v>
      </c>
      <c r="U107" s="101"/>
      <c r="V107" s="98">
        <f>SUM(V89:V106)</f>
        <v>0</v>
      </c>
      <c r="W107" s="101"/>
      <c r="X107" s="98">
        <f>SUM(X89:X106)</f>
        <v>0</v>
      </c>
      <c r="Y107" s="101"/>
      <c r="Z107" s="172">
        <f>SUM(Z89:Z106)</f>
        <v>0</v>
      </c>
      <c r="AA107" s="131"/>
    </row>
    <row r="108" spans="1:27" s="83" customFormat="1" x14ac:dyDescent="0.2">
      <c r="A108" s="140"/>
      <c r="B108" s="147"/>
      <c r="C108" s="147"/>
      <c r="D108" s="147"/>
      <c r="E108" s="147"/>
      <c r="F108" s="147"/>
      <c r="G108" s="147"/>
      <c r="H108" s="147"/>
      <c r="I108" s="147"/>
      <c r="J108" s="147"/>
      <c r="K108" s="147"/>
      <c r="L108" s="147"/>
      <c r="M108" s="147"/>
      <c r="N108" s="147"/>
      <c r="O108" s="147"/>
      <c r="P108" s="147"/>
      <c r="Q108" s="141"/>
      <c r="R108" s="150"/>
      <c r="S108" s="142"/>
      <c r="T108" s="150"/>
      <c r="U108" s="141"/>
      <c r="V108" s="150"/>
      <c r="W108" s="141"/>
      <c r="X108" s="150"/>
      <c r="Y108" s="141"/>
      <c r="Z108" s="174"/>
      <c r="AA108" s="134"/>
    </row>
    <row r="109" spans="1:27" ht="13.5" thickBot="1" x14ac:dyDescent="0.25">
      <c r="A109" s="140"/>
      <c r="B109" s="371" t="s">
        <v>142</v>
      </c>
      <c r="C109" s="372"/>
      <c r="D109" s="372"/>
      <c r="E109" s="372"/>
      <c r="F109" s="372"/>
      <c r="G109" s="372"/>
      <c r="H109" s="372"/>
      <c r="I109" s="372"/>
      <c r="J109" s="372"/>
      <c r="K109" s="372"/>
      <c r="L109" s="372"/>
      <c r="M109" s="372"/>
      <c r="N109" s="372"/>
      <c r="O109" s="372"/>
      <c r="P109" s="373"/>
      <c r="Q109" s="141"/>
      <c r="R109" s="105">
        <f>R65+R85+R107</f>
        <v>0</v>
      </c>
      <c r="S109" s="152"/>
      <c r="T109" s="105">
        <f>T65+T85+T107</f>
        <v>0</v>
      </c>
      <c r="U109" s="141"/>
      <c r="V109" s="103">
        <f>V65+V85+V107</f>
        <v>0</v>
      </c>
      <c r="W109" s="101"/>
      <c r="X109" s="98">
        <f>X65+X85+X107</f>
        <v>0</v>
      </c>
      <c r="Y109" s="101"/>
      <c r="Z109" s="172">
        <f>Z65+Z85+Z107</f>
        <v>0</v>
      </c>
      <c r="AA109" s="131"/>
    </row>
    <row r="110" spans="1:27" s="83" customFormat="1" ht="4.5" customHeight="1" x14ac:dyDescent="0.2">
      <c r="A110" s="140"/>
      <c r="B110" s="147"/>
      <c r="C110" s="147"/>
      <c r="D110" s="147"/>
      <c r="E110" s="147"/>
      <c r="F110" s="147"/>
      <c r="G110" s="147"/>
      <c r="H110" s="147"/>
      <c r="I110" s="147"/>
      <c r="J110" s="147"/>
      <c r="K110" s="147"/>
      <c r="L110" s="147"/>
      <c r="M110" s="147"/>
      <c r="N110" s="147"/>
      <c r="O110" s="147"/>
      <c r="P110" s="147"/>
      <c r="Q110" s="141"/>
      <c r="R110" s="150"/>
      <c r="S110" s="142"/>
      <c r="T110" s="150"/>
      <c r="U110" s="141"/>
      <c r="V110" s="150"/>
      <c r="W110" s="141"/>
      <c r="X110" s="150"/>
      <c r="Y110" s="141"/>
      <c r="Z110" s="174"/>
      <c r="AA110" s="134"/>
    </row>
    <row r="111" spans="1:27" s="83" customFormat="1" x14ac:dyDescent="0.2">
      <c r="A111" s="140"/>
      <c r="B111" s="88" t="s">
        <v>41</v>
      </c>
      <c r="C111" s="88" t="s">
        <v>143</v>
      </c>
      <c r="D111" s="89"/>
      <c r="E111" s="89"/>
      <c r="F111" s="89"/>
      <c r="G111" s="89"/>
      <c r="H111" s="89"/>
      <c r="I111" s="89"/>
      <c r="J111" s="89"/>
      <c r="K111" s="89"/>
      <c r="L111" s="89"/>
      <c r="M111" s="89"/>
      <c r="N111" s="89"/>
      <c r="O111" s="89"/>
      <c r="P111" s="89"/>
      <c r="Q111" s="89"/>
      <c r="R111" s="89"/>
      <c r="S111" s="89"/>
      <c r="T111" s="89"/>
      <c r="U111" s="89"/>
      <c r="V111" s="89"/>
      <c r="W111" s="141"/>
      <c r="X111" s="89"/>
      <c r="Y111" s="141"/>
      <c r="Z111" s="168"/>
      <c r="AA111" s="134"/>
    </row>
    <row r="112" spans="1:27" s="83" customFormat="1" ht="4.5" customHeight="1" x14ac:dyDescent="0.2">
      <c r="A112" s="140"/>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67"/>
      <c r="AA112" s="134"/>
    </row>
    <row r="113" spans="1:27" x14ac:dyDescent="0.2">
      <c r="A113" s="140"/>
      <c r="B113" s="141" t="s">
        <v>144</v>
      </c>
      <c r="C113" s="141"/>
      <c r="D113" s="141"/>
      <c r="E113" s="141"/>
      <c r="F113" s="141"/>
      <c r="G113" s="141"/>
      <c r="H113" s="141"/>
      <c r="I113" s="141"/>
      <c r="J113" s="141"/>
      <c r="K113" s="141"/>
      <c r="L113" s="141"/>
      <c r="M113" s="141"/>
      <c r="N113" s="141"/>
      <c r="O113" s="141"/>
      <c r="P113" s="141"/>
      <c r="Q113" s="141"/>
      <c r="R113" s="90">
        <v>0</v>
      </c>
      <c r="S113" s="153"/>
      <c r="T113" s="90">
        <v>0</v>
      </c>
      <c r="U113" s="153"/>
      <c r="V113" s="90">
        <v>0</v>
      </c>
      <c r="W113" s="153"/>
      <c r="X113" s="91">
        <f>R113+T113+V113</f>
        <v>0</v>
      </c>
      <c r="Y113" s="153"/>
      <c r="Z113" s="169"/>
      <c r="AA113" s="131"/>
    </row>
    <row r="114" spans="1:27" s="83" customFormat="1" ht="4.5" customHeight="1" x14ac:dyDescent="0.2">
      <c r="A114" s="140"/>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67"/>
      <c r="AA114" s="134"/>
    </row>
    <row r="115" spans="1:27" x14ac:dyDescent="0.2">
      <c r="A115" s="140"/>
      <c r="B115" s="141" t="s">
        <v>145</v>
      </c>
      <c r="C115" s="141"/>
      <c r="D115" s="141"/>
      <c r="E115" s="141"/>
      <c r="F115" s="141"/>
      <c r="G115" s="141"/>
      <c r="H115" s="141"/>
      <c r="I115" s="141"/>
      <c r="J115" s="141"/>
      <c r="K115" s="141"/>
      <c r="L115" s="141"/>
      <c r="M115" s="141"/>
      <c r="N115" s="141"/>
      <c r="O115" s="141"/>
      <c r="P115" s="141"/>
      <c r="Q115" s="141"/>
      <c r="R115" s="143">
        <v>0</v>
      </c>
      <c r="S115" s="153"/>
      <c r="T115" s="90">
        <v>0</v>
      </c>
      <c r="U115" s="153"/>
      <c r="V115" s="143">
        <v>0</v>
      </c>
      <c r="W115" s="153"/>
      <c r="X115" s="91">
        <f>R115+T115+V115</f>
        <v>0</v>
      </c>
      <c r="Y115" s="153"/>
      <c r="Z115" s="169"/>
      <c r="AA115" s="131"/>
    </row>
    <row r="116" spans="1:27" s="83" customFormat="1" ht="4.5" customHeight="1" x14ac:dyDescent="0.2">
      <c r="A116" s="140"/>
      <c r="B116" s="141"/>
      <c r="C116" s="141"/>
      <c r="D116" s="141"/>
      <c r="E116" s="141"/>
      <c r="F116" s="141"/>
      <c r="G116" s="141"/>
      <c r="H116" s="141"/>
      <c r="I116" s="141"/>
      <c r="J116" s="141"/>
      <c r="K116" s="141"/>
      <c r="L116" s="141"/>
      <c r="M116" s="141"/>
      <c r="N116" s="141"/>
      <c r="O116" s="141"/>
      <c r="P116" s="141"/>
      <c r="Q116" s="141"/>
      <c r="R116" s="178"/>
      <c r="S116" s="141"/>
      <c r="T116" s="141"/>
      <c r="U116" s="141"/>
      <c r="V116" s="178"/>
      <c r="W116" s="141"/>
      <c r="X116" s="141"/>
      <c r="Y116" s="141"/>
      <c r="Z116" s="167"/>
      <c r="AA116" s="134"/>
    </row>
    <row r="117" spans="1:27" x14ac:dyDescent="0.2">
      <c r="A117" s="140"/>
      <c r="B117" s="144" t="s">
        <v>121</v>
      </c>
      <c r="C117" s="141"/>
      <c r="D117" s="141"/>
      <c r="E117" s="141"/>
      <c r="F117" s="141"/>
      <c r="G117" s="366"/>
      <c r="H117" s="366"/>
      <c r="I117" s="366"/>
      <c r="J117" s="366"/>
      <c r="K117" s="366"/>
      <c r="L117" s="366"/>
      <c r="M117" s="366"/>
      <c r="N117" s="366"/>
      <c r="O117" s="366"/>
      <c r="P117" s="366"/>
      <c r="Q117" s="106"/>
      <c r="R117" s="90">
        <v>0</v>
      </c>
      <c r="S117" s="153"/>
      <c r="T117" s="90">
        <v>0</v>
      </c>
      <c r="U117" s="153"/>
      <c r="V117" s="90">
        <v>0</v>
      </c>
      <c r="W117" s="153"/>
      <c r="X117" s="91">
        <f>R117+T117+V117</f>
        <v>0</v>
      </c>
      <c r="Y117" s="153"/>
      <c r="Z117" s="169"/>
      <c r="AA117" s="131"/>
    </row>
    <row r="118" spans="1:27" s="83" customFormat="1" ht="4.5" customHeight="1" x14ac:dyDescent="0.2">
      <c r="A118" s="140"/>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67"/>
      <c r="AA118" s="134"/>
    </row>
    <row r="119" spans="1:27" x14ac:dyDescent="0.2">
      <c r="A119" s="140"/>
      <c r="B119" s="144" t="s">
        <v>121</v>
      </c>
      <c r="C119" s="141"/>
      <c r="D119" s="141"/>
      <c r="E119" s="141"/>
      <c r="F119" s="141"/>
      <c r="G119" s="366"/>
      <c r="H119" s="366"/>
      <c r="I119" s="366"/>
      <c r="J119" s="366"/>
      <c r="K119" s="366"/>
      <c r="L119" s="366"/>
      <c r="M119" s="366"/>
      <c r="N119" s="366"/>
      <c r="O119" s="366"/>
      <c r="P119" s="367"/>
      <c r="Q119" s="148"/>
      <c r="R119" s="143">
        <v>0</v>
      </c>
      <c r="S119" s="153"/>
      <c r="T119" s="90">
        <v>0</v>
      </c>
      <c r="U119" s="153"/>
      <c r="V119" s="90">
        <v>0</v>
      </c>
      <c r="W119" s="153"/>
      <c r="X119" s="91">
        <f>R119+T119+V119</f>
        <v>0</v>
      </c>
      <c r="Y119" s="153"/>
      <c r="Z119" s="169"/>
      <c r="AA119" s="131"/>
    </row>
    <row r="120" spans="1:27" s="83" customFormat="1" ht="6" customHeight="1" x14ac:dyDescent="0.2">
      <c r="A120" s="140"/>
      <c r="B120" s="141"/>
      <c r="C120" s="141"/>
      <c r="D120" s="141"/>
      <c r="E120" s="141"/>
      <c r="F120" s="141"/>
      <c r="G120" s="141"/>
      <c r="H120" s="141"/>
      <c r="I120" s="141"/>
      <c r="J120" s="141"/>
      <c r="K120" s="141"/>
      <c r="L120" s="141"/>
      <c r="M120" s="141"/>
      <c r="N120" s="141"/>
      <c r="O120" s="141"/>
      <c r="P120" s="141"/>
      <c r="Q120" s="141"/>
      <c r="R120" s="178"/>
      <c r="S120" s="141"/>
      <c r="T120" s="141"/>
      <c r="U120" s="141"/>
      <c r="V120" s="141"/>
      <c r="W120" s="141"/>
      <c r="X120" s="141"/>
      <c r="Y120" s="141"/>
      <c r="Z120" s="167"/>
      <c r="AA120" s="134"/>
    </row>
    <row r="121" spans="1:27" x14ac:dyDescent="0.2">
      <c r="A121" s="140"/>
      <c r="B121" s="141" t="s">
        <v>146</v>
      </c>
      <c r="C121" s="141"/>
      <c r="D121" s="141"/>
      <c r="E121" s="141"/>
      <c r="F121" s="141"/>
      <c r="G121" s="141"/>
      <c r="H121" s="144"/>
      <c r="I121" s="144"/>
      <c r="J121" s="144"/>
      <c r="K121" s="144"/>
      <c r="L121" s="144"/>
      <c r="M121" s="144"/>
      <c r="N121" s="144"/>
      <c r="O121" s="144"/>
      <c r="P121" s="144"/>
      <c r="Q121" s="144"/>
      <c r="R121" s="90">
        <v>0</v>
      </c>
      <c r="S121" s="153"/>
      <c r="T121" s="90">
        <v>0</v>
      </c>
      <c r="U121" s="153"/>
      <c r="V121" s="90">
        <v>0</v>
      </c>
      <c r="W121" s="153"/>
      <c r="X121" s="91">
        <f>R121+T121+V121</f>
        <v>0</v>
      </c>
      <c r="Y121" s="153"/>
      <c r="Z121" s="173"/>
      <c r="AA121" s="131"/>
    </row>
    <row r="122" spans="1:27" s="83" customFormat="1" ht="4.5" customHeight="1" x14ac:dyDescent="0.2">
      <c r="A122" s="140"/>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67"/>
      <c r="AA122" s="134"/>
    </row>
    <row r="123" spans="1:27" ht="13.5" thickBot="1" x14ac:dyDescent="0.25">
      <c r="A123" s="92"/>
      <c r="B123" s="368" t="s">
        <v>147</v>
      </c>
      <c r="C123" s="369"/>
      <c r="D123" s="369"/>
      <c r="E123" s="369"/>
      <c r="F123" s="369"/>
      <c r="G123" s="369"/>
      <c r="H123" s="369"/>
      <c r="I123" s="369"/>
      <c r="J123" s="369"/>
      <c r="K123" s="369"/>
      <c r="L123" s="369"/>
      <c r="M123" s="369"/>
      <c r="N123" s="369"/>
      <c r="O123" s="369"/>
      <c r="P123" s="370"/>
      <c r="Q123" s="141"/>
      <c r="R123" s="98">
        <f>R113+R115+R117+R119+R121</f>
        <v>0</v>
      </c>
      <c r="S123" s="107"/>
      <c r="T123" s="100">
        <f>T113+T115+T117+T119+T121</f>
        <v>0</v>
      </c>
      <c r="U123" s="152"/>
      <c r="V123" s="98">
        <f>V113+V115+V117+V119+V121</f>
        <v>0</v>
      </c>
      <c r="W123" s="108"/>
      <c r="X123" s="98">
        <f>X113+X115+X117+X119+X121</f>
        <v>0</v>
      </c>
      <c r="Y123" s="108"/>
      <c r="Z123" s="172">
        <f>Z113+Z115+Z117+Z119+Z121</f>
        <v>0</v>
      </c>
      <c r="AA123" s="131"/>
    </row>
    <row r="124" spans="1:27" x14ac:dyDescent="0.2">
      <c r="A124" s="140"/>
      <c r="B124" s="151"/>
      <c r="C124" s="151"/>
      <c r="D124" s="151"/>
      <c r="E124" s="151"/>
      <c r="F124" s="151"/>
      <c r="G124" s="151"/>
      <c r="H124" s="151"/>
      <c r="I124" s="151"/>
      <c r="J124" s="151"/>
      <c r="K124" s="151"/>
      <c r="L124" s="151"/>
      <c r="M124" s="151"/>
      <c r="N124" s="151"/>
      <c r="O124" s="151"/>
      <c r="P124" s="151"/>
      <c r="Q124" s="141"/>
      <c r="R124" s="150"/>
      <c r="S124" s="142"/>
      <c r="T124" s="150"/>
      <c r="U124" s="141"/>
      <c r="V124" s="150"/>
      <c r="W124" s="141"/>
      <c r="X124" s="150"/>
      <c r="Y124" s="141"/>
      <c r="Z124" s="174"/>
      <c r="AA124" s="131"/>
    </row>
    <row r="125" spans="1:27" x14ac:dyDescent="0.2">
      <c r="A125" s="140"/>
      <c r="B125" s="88" t="s">
        <v>42</v>
      </c>
      <c r="C125" s="88" t="s">
        <v>148</v>
      </c>
      <c r="D125" s="89"/>
      <c r="E125" s="89"/>
      <c r="F125" s="89"/>
      <c r="G125" s="89"/>
      <c r="H125" s="89"/>
      <c r="I125" s="89"/>
      <c r="J125" s="89"/>
      <c r="K125" s="89"/>
      <c r="L125" s="89"/>
      <c r="M125" s="89"/>
      <c r="N125" s="89"/>
      <c r="O125" s="89"/>
      <c r="P125" s="89"/>
      <c r="Q125" s="89"/>
      <c r="R125" s="89"/>
      <c r="S125" s="89"/>
      <c r="T125" s="89"/>
      <c r="U125" s="89"/>
      <c r="V125" s="89"/>
      <c r="W125" s="141"/>
      <c r="X125" s="89"/>
      <c r="Y125" s="141"/>
      <c r="Z125" s="168"/>
      <c r="AA125" s="131"/>
    </row>
    <row r="126" spans="1:27" ht="4.5" customHeight="1" x14ac:dyDescent="0.2">
      <c r="A126" s="140"/>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67"/>
      <c r="AA126" s="131"/>
    </row>
    <row r="127" spans="1:27" x14ac:dyDescent="0.2">
      <c r="A127" s="140"/>
      <c r="B127" s="141" t="s">
        <v>149</v>
      </c>
      <c r="C127" s="141"/>
      <c r="D127" s="141"/>
      <c r="E127" s="141"/>
      <c r="F127" s="141"/>
      <c r="G127" s="366"/>
      <c r="H127" s="366"/>
      <c r="I127" s="366"/>
      <c r="J127" s="366"/>
      <c r="K127" s="366"/>
      <c r="L127" s="366"/>
      <c r="M127" s="366"/>
      <c r="N127" s="366"/>
      <c r="O127" s="366"/>
      <c r="P127" s="367"/>
      <c r="Q127" s="148"/>
      <c r="R127" s="90">
        <v>0</v>
      </c>
      <c r="S127" s="153"/>
      <c r="T127" s="90">
        <v>0</v>
      </c>
      <c r="U127" s="153"/>
      <c r="V127" s="90">
        <v>0</v>
      </c>
      <c r="W127" s="153"/>
      <c r="X127" s="91">
        <f>R127+T127+V127</f>
        <v>0</v>
      </c>
      <c r="Y127" s="153"/>
      <c r="Z127" s="169"/>
      <c r="AA127" s="131"/>
    </row>
    <row r="128" spans="1:27" s="83" customFormat="1" ht="4.5" customHeight="1" x14ac:dyDescent="0.2">
      <c r="A128" s="140"/>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67"/>
      <c r="AA128" s="134"/>
    </row>
    <row r="129" spans="1:27" x14ac:dyDescent="0.2">
      <c r="A129" s="140"/>
      <c r="B129" s="141" t="s">
        <v>150</v>
      </c>
      <c r="C129" s="141"/>
      <c r="D129" s="141"/>
      <c r="E129" s="141"/>
      <c r="F129" s="141"/>
      <c r="G129" s="366"/>
      <c r="H129" s="366"/>
      <c r="I129" s="366"/>
      <c r="J129" s="366"/>
      <c r="K129" s="366"/>
      <c r="L129" s="366"/>
      <c r="M129" s="366"/>
      <c r="N129" s="366"/>
      <c r="O129" s="366"/>
      <c r="P129" s="367"/>
      <c r="Q129" s="148"/>
      <c r="R129" s="143">
        <v>0</v>
      </c>
      <c r="S129" s="153"/>
      <c r="T129" s="90">
        <v>0</v>
      </c>
      <c r="U129" s="153"/>
      <c r="V129" s="90">
        <v>0</v>
      </c>
      <c r="W129" s="153"/>
      <c r="X129" s="91">
        <f>R129+T129+V129</f>
        <v>0</v>
      </c>
      <c r="Y129" s="153"/>
      <c r="Z129" s="169"/>
      <c r="AA129" s="131"/>
    </row>
    <row r="130" spans="1:27" s="83" customFormat="1" ht="4.5" customHeight="1" x14ac:dyDescent="0.2">
      <c r="A130" s="140"/>
      <c r="B130" s="141"/>
      <c r="C130" s="141"/>
      <c r="D130" s="141"/>
      <c r="E130" s="141"/>
      <c r="F130" s="141"/>
      <c r="G130" s="141"/>
      <c r="H130" s="141"/>
      <c r="I130" s="141"/>
      <c r="J130" s="141"/>
      <c r="K130" s="141"/>
      <c r="L130" s="141"/>
      <c r="M130" s="141"/>
      <c r="N130" s="141"/>
      <c r="O130" s="141"/>
      <c r="P130" s="141"/>
      <c r="Q130" s="141"/>
      <c r="R130" s="178"/>
      <c r="S130" s="141"/>
      <c r="T130" s="141"/>
      <c r="U130" s="141"/>
      <c r="V130" s="141"/>
      <c r="W130" s="141"/>
      <c r="X130" s="141"/>
      <c r="Y130" s="141"/>
      <c r="Z130" s="167"/>
      <c r="AA130" s="134"/>
    </row>
    <row r="131" spans="1:27" x14ac:dyDescent="0.2">
      <c r="A131" s="140"/>
      <c r="B131" s="141" t="s">
        <v>150</v>
      </c>
      <c r="C131" s="141"/>
      <c r="D131" s="141"/>
      <c r="E131" s="141"/>
      <c r="F131" s="141"/>
      <c r="G131" s="366"/>
      <c r="H131" s="366"/>
      <c r="I131" s="366"/>
      <c r="J131" s="366"/>
      <c r="K131" s="366"/>
      <c r="L131" s="366"/>
      <c r="M131" s="366"/>
      <c r="N131" s="366"/>
      <c r="O131" s="366"/>
      <c r="P131" s="366"/>
      <c r="Q131" s="106"/>
      <c r="R131" s="90">
        <v>0</v>
      </c>
      <c r="S131" s="153"/>
      <c r="T131" s="90">
        <v>0</v>
      </c>
      <c r="U131" s="153"/>
      <c r="V131" s="90">
        <v>0</v>
      </c>
      <c r="W131" s="153"/>
      <c r="X131" s="91">
        <f>R131+T131+V131</f>
        <v>0</v>
      </c>
      <c r="Y131" s="153"/>
      <c r="Z131" s="169"/>
      <c r="AA131" s="131"/>
    </row>
    <row r="132" spans="1:27" s="83" customFormat="1" ht="4.5" customHeight="1" x14ac:dyDescent="0.2">
      <c r="A132" s="140"/>
      <c r="B132" s="151"/>
      <c r="C132" s="151"/>
      <c r="D132" s="151"/>
      <c r="E132" s="151"/>
      <c r="F132" s="151"/>
      <c r="G132" s="151"/>
      <c r="H132" s="151"/>
      <c r="I132" s="151"/>
      <c r="J132" s="151"/>
      <c r="K132" s="151"/>
      <c r="L132" s="151"/>
      <c r="M132" s="151"/>
      <c r="N132" s="151"/>
      <c r="O132" s="151"/>
      <c r="P132" s="151"/>
      <c r="Q132" s="141"/>
      <c r="R132" s="150"/>
      <c r="S132" s="142"/>
      <c r="T132" s="150"/>
      <c r="U132" s="141"/>
      <c r="V132" s="150"/>
      <c r="W132" s="141"/>
      <c r="X132" s="150"/>
      <c r="Y132" s="141"/>
      <c r="Z132" s="174"/>
      <c r="AA132" s="134"/>
    </row>
    <row r="133" spans="1:27" s="83" customFormat="1" ht="13.5" thickBot="1" x14ac:dyDescent="0.25">
      <c r="A133" s="140"/>
      <c r="B133" s="374" t="s">
        <v>151</v>
      </c>
      <c r="C133" s="375"/>
      <c r="D133" s="375"/>
      <c r="E133" s="375"/>
      <c r="F133" s="375"/>
      <c r="G133" s="375"/>
      <c r="H133" s="375"/>
      <c r="I133" s="375"/>
      <c r="J133" s="375"/>
      <c r="K133" s="375"/>
      <c r="L133" s="375"/>
      <c r="M133" s="375"/>
      <c r="N133" s="375"/>
      <c r="O133" s="375"/>
      <c r="P133" s="376"/>
      <c r="Q133" s="141"/>
      <c r="R133" s="109">
        <f>R127+R129+R131</f>
        <v>0</v>
      </c>
      <c r="S133" s="152"/>
      <c r="T133" s="110">
        <f>T127+T129+T131</f>
        <v>0</v>
      </c>
      <c r="U133" s="108"/>
      <c r="V133" s="109">
        <f>V127+V129+V131</f>
        <v>0</v>
      </c>
      <c r="W133" s="152"/>
      <c r="X133" s="109">
        <f>X127+X129+X131</f>
        <v>0</v>
      </c>
      <c r="Y133" s="152"/>
      <c r="Z133" s="172">
        <f>Z127+Z129+Z131</f>
        <v>0</v>
      </c>
      <c r="AA133" s="134"/>
    </row>
    <row r="134" spans="1:27" s="83" customFormat="1" x14ac:dyDescent="0.2">
      <c r="A134" s="140"/>
      <c r="B134" s="151"/>
      <c r="C134" s="151"/>
      <c r="D134" s="151"/>
      <c r="E134" s="151"/>
      <c r="F134" s="151"/>
      <c r="G134" s="151"/>
      <c r="H134" s="151"/>
      <c r="I134" s="151"/>
      <c r="J134" s="151"/>
      <c r="K134" s="151"/>
      <c r="L134" s="151"/>
      <c r="M134" s="151"/>
      <c r="N134" s="151"/>
      <c r="O134" s="151"/>
      <c r="P134" s="151"/>
      <c r="Q134" s="141"/>
      <c r="R134" s="150"/>
      <c r="S134" s="142"/>
      <c r="T134" s="150"/>
      <c r="U134" s="141"/>
      <c r="V134" s="150"/>
      <c r="W134" s="141"/>
      <c r="X134" s="150"/>
      <c r="Y134" s="141"/>
      <c r="Z134" s="174"/>
      <c r="AA134" s="134"/>
    </row>
    <row r="135" spans="1:27" s="83" customFormat="1" x14ac:dyDescent="0.2">
      <c r="A135" s="140"/>
      <c r="B135" s="88" t="s">
        <v>43</v>
      </c>
      <c r="C135" s="88" t="s">
        <v>152</v>
      </c>
      <c r="D135" s="89"/>
      <c r="E135" s="89"/>
      <c r="F135" s="89"/>
      <c r="G135" s="89"/>
      <c r="H135" s="89"/>
      <c r="I135" s="89"/>
      <c r="J135" s="89"/>
      <c r="K135" s="89"/>
      <c r="L135" s="89"/>
      <c r="M135" s="89"/>
      <c r="N135" s="89"/>
      <c r="O135" s="89"/>
      <c r="P135" s="89"/>
      <c r="Q135" s="89"/>
      <c r="R135" s="89"/>
      <c r="S135" s="89"/>
      <c r="T135" s="89"/>
      <c r="U135" s="89"/>
      <c r="V135" s="89"/>
      <c r="W135" s="141"/>
      <c r="X135" s="89"/>
      <c r="Y135" s="141"/>
      <c r="Z135" s="168"/>
      <c r="AA135" s="134"/>
    </row>
    <row r="136" spans="1:27" s="83" customFormat="1" ht="4.5" customHeight="1" x14ac:dyDescent="0.2">
      <c r="A136" s="140"/>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67"/>
      <c r="AA136" s="134"/>
    </row>
    <row r="137" spans="1:27" s="83" customFormat="1" x14ac:dyDescent="0.2">
      <c r="A137" s="140"/>
      <c r="B137" s="147" t="s">
        <v>153</v>
      </c>
      <c r="C137" s="141"/>
      <c r="D137" s="121"/>
      <c r="E137" s="121"/>
      <c r="F137" s="121"/>
      <c r="G137" s="121"/>
      <c r="H137" s="121"/>
      <c r="I137" s="121"/>
      <c r="J137" s="121"/>
      <c r="K137" s="121"/>
      <c r="L137" s="121"/>
      <c r="M137" s="121"/>
      <c r="N137" s="121"/>
      <c r="O137" s="121"/>
      <c r="P137" s="121"/>
      <c r="Q137" s="121"/>
      <c r="R137" s="121"/>
      <c r="S137" s="121"/>
      <c r="T137" s="121"/>
      <c r="U137" s="121"/>
      <c r="V137" s="121"/>
      <c r="W137" s="121"/>
      <c r="X137" s="121"/>
      <c r="Y137" s="121"/>
      <c r="Z137" s="167"/>
      <c r="AA137" s="134"/>
    </row>
    <row r="138" spans="1:27" x14ac:dyDescent="0.2">
      <c r="A138" s="140"/>
      <c r="B138" s="141" t="s">
        <v>150</v>
      </c>
      <c r="C138" s="141"/>
      <c r="D138" s="141"/>
      <c r="E138" s="141"/>
      <c r="F138" s="141"/>
      <c r="G138" s="366"/>
      <c r="H138" s="366"/>
      <c r="I138" s="366"/>
      <c r="J138" s="366"/>
      <c r="K138" s="366"/>
      <c r="L138" s="366"/>
      <c r="M138" s="366"/>
      <c r="N138" s="366"/>
      <c r="O138" s="366"/>
      <c r="P138" s="367"/>
      <c r="Q138" s="148"/>
      <c r="R138" s="90">
        <v>0</v>
      </c>
      <c r="S138" s="153"/>
      <c r="T138" s="90">
        <v>0</v>
      </c>
      <c r="U138" s="153"/>
      <c r="V138" s="90">
        <v>0</v>
      </c>
      <c r="W138" s="153"/>
      <c r="X138" s="91">
        <f>R138+T138+V138</f>
        <v>0</v>
      </c>
      <c r="Y138" s="153"/>
      <c r="Z138" s="169"/>
      <c r="AA138" s="131"/>
    </row>
    <row r="139" spans="1:27" ht="4.5" customHeight="1" x14ac:dyDescent="0.2">
      <c r="A139" s="140"/>
      <c r="B139" s="141"/>
      <c r="C139" s="141"/>
      <c r="D139" s="141"/>
      <c r="E139" s="141"/>
      <c r="F139" s="141"/>
      <c r="G139" s="141"/>
      <c r="H139" s="148"/>
      <c r="I139" s="148"/>
      <c r="J139" s="148"/>
      <c r="K139" s="148"/>
      <c r="L139" s="148"/>
      <c r="M139" s="148"/>
      <c r="N139" s="148"/>
      <c r="O139" s="148"/>
      <c r="P139" s="148"/>
      <c r="Q139" s="148"/>
      <c r="R139" s="145"/>
      <c r="S139" s="153"/>
      <c r="T139" s="145"/>
      <c r="U139" s="153"/>
      <c r="V139" s="145"/>
      <c r="W139" s="153"/>
      <c r="X139" s="146"/>
      <c r="Y139" s="153"/>
      <c r="Z139" s="167"/>
      <c r="AA139" s="131"/>
    </row>
    <row r="140" spans="1:27" x14ac:dyDescent="0.2">
      <c r="A140" s="140"/>
      <c r="B140" s="141" t="s">
        <v>150</v>
      </c>
      <c r="C140" s="141"/>
      <c r="D140" s="141"/>
      <c r="E140" s="141"/>
      <c r="F140" s="141"/>
      <c r="G140" s="366"/>
      <c r="H140" s="366"/>
      <c r="I140" s="366"/>
      <c r="J140" s="366"/>
      <c r="K140" s="366"/>
      <c r="L140" s="366"/>
      <c r="M140" s="366"/>
      <c r="N140" s="366"/>
      <c r="O140" s="366"/>
      <c r="P140" s="367"/>
      <c r="Q140" s="148"/>
      <c r="R140" s="90">
        <v>0</v>
      </c>
      <c r="S140" s="153"/>
      <c r="T140" s="90">
        <v>0</v>
      </c>
      <c r="U140" s="153"/>
      <c r="V140" s="90">
        <v>0</v>
      </c>
      <c r="W140" s="153"/>
      <c r="X140" s="91">
        <f>R140+T140+V140</f>
        <v>0</v>
      </c>
      <c r="Y140" s="153"/>
      <c r="Z140" s="169"/>
      <c r="AA140" s="131"/>
    </row>
    <row r="141" spans="1:27" ht="4.5" customHeight="1" x14ac:dyDescent="0.2">
      <c r="A141" s="140"/>
      <c r="B141" s="141"/>
      <c r="C141" s="141"/>
      <c r="D141" s="141"/>
      <c r="E141" s="141"/>
      <c r="F141" s="141"/>
      <c r="G141" s="141"/>
      <c r="H141" s="148"/>
      <c r="I141" s="148"/>
      <c r="J141" s="148"/>
      <c r="K141" s="148"/>
      <c r="L141" s="148"/>
      <c r="M141" s="148"/>
      <c r="N141" s="148"/>
      <c r="O141" s="148"/>
      <c r="P141" s="148"/>
      <c r="Q141" s="148"/>
      <c r="R141" s="145"/>
      <c r="S141" s="153"/>
      <c r="T141" s="145"/>
      <c r="U141" s="153"/>
      <c r="V141" s="145"/>
      <c r="W141" s="153"/>
      <c r="X141" s="146"/>
      <c r="Y141" s="153"/>
      <c r="Z141" s="167"/>
      <c r="AA141" s="131"/>
    </row>
    <row r="142" spans="1:27" x14ac:dyDescent="0.2">
      <c r="A142" s="140"/>
      <c r="B142" s="142" t="s">
        <v>154</v>
      </c>
      <c r="C142" s="141"/>
      <c r="D142" s="141"/>
      <c r="E142" s="141"/>
      <c r="F142" s="141"/>
      <c r="G142" s="141"/>
      <c r="H142" s="148"/>
      <c r="I142" s="148"/>
      <c r="J142" s="148"/>
      <c r="K142" s="148"/>
      <c r="L142" s="148"/>
      <c r="M142" s="148"/>
      <c r="N142" s="148"/>
      <c r="O142" s="148"/>
      <c r="P142" s="148"/>
      <c r="Q142" s="148"/>
      <c r="R142" s="145"/>
      <c r="S142" s="153"/>
      <c r="T142" s="145"/>
      <c r="U142" s="153"/>
      <c r="V142" s="145"/>
      <c r="W142" s="153"/>
      <c r="X142" s="146"/>
      <c r="Y142" s="153"/>
      <c r="Z142" s="167"/>
      <c r="AA142" s="131"/>
    </row>
    <row r="143" spans="1:27" x14ac:dyDescent="0.2">
      <c r="A143" s="140"/>
      <c r="B143" s="141" t="s">
        <v>150</v>
      </c>
      <c r="C143" s="141"/>
      <c r="D143" s="141"/>
      <c r="E143" s="141"/>
      <c r="F143" s="141"/>
      <c r="G143" s="366"/>
      <c r="H143" s="366"/>
      <c r="I143" s="366"/>
      <c r="J143" s="366"/>
      <c r="K143" s="366"/>
      <c r="L143" s="366"/>
      <c r="M143" s="366"/>
      <c r="N143" s="366"/>
      <c r="O143" s="366"/>
      <c r="P143" s="366"/>
      <c r="Q143" s="106"/>
      <c r="R143" s="90">
        <v>0</v>
      </c>
      <c r="S143" s="153"/>
      <c r="T143" s="90">
        <v>0</v>
      </c>
      <c r="U143" s="153"/>
      <c r="V143" s="90">
        <v>0</v>
      </c>
      <c r="W143" s="153"/>
      <c r="X143" s="91">
        <f>R143+T143+V143</f>
        <v>0</v>
      </c>
      <c r="Y143" s="153"/>
      <c r="Z143" s="169"/>
      <c r="AA143" s="131"/>
    </row>
    <row r="144" spans="1:27" ht="4.5" customHeight="1" x14ac:dyDescent="0.2">
      <c r="A144" s="140"/>
      <c r="B144" s="141"/>
      <c r="C144" s="141"/>
      <c r="D144" s="141"/>
      <c r="E144" s="141"/>
      <c r="F144" s="141"/>
      <c r="G144" s="141"/>
      <c r="H144" s="148"/>
      <c r="I144" s="148"/>
      <c r="J144" s="148"/>
      <c r="K144" s="148"/>
      <c r="L144" s="148"/>
      <c r="M144" s="148"/>
      <c r="N144" s="148"/>
      <c r="O144" s="148"/>
      <c r="P144" s="148"/>
      <c r="Q144" s="148"/>
      <c r="R144" s="145"/>
      <c r="S144" s="153"/>
      <c r="T144" s="145"/>
      <c r="U144" s="153"/>
      <c r="V144" s="145"/>
      <c r="W144" s="153"/>
      <c r="X144" s="146"/>
      <c r="Y144" s="153"/>
      <c r="Z144" s="167"/>
      <c r="AA144" s="131"/>
    </row>
    <row r="145" spans="1:27" x14ac:dyDescent="0.2">
      <c r="A145" s="140"/>
      <c r="B145" s="141" t="s">
        <v>150</v>
      </c>
      <c r="C145" s="141"/>
      <c r="D145" s="141"/>
      <c r="E145" s="141"/>
      <c r="F145" s="141"/>
      <c r="G145" s="366"/>
      <c r="H145" s="366"/>
      <c r="I145" s="366"/>
      <c r="J145" s="366"/>
      <c r="K145" s="366"/>
      <c r="L145" s="366"/>
      <c r="M145" s="366"/>
      <c r="N145" s="366"/>
      <c r="O145" s="366"/>
      <c r="P145" s="366"/>
      <c r="Q145" s="111"/>
      <c r="R145" s="90">
        <v>0</v>
      </c>
      <c r="S145" s="149"/>
      <c r="T145" s="90">
        <v>0</v>
      </c>
      <c r="U145" s="149"/>
      <c r="V145" s="143">
        <v>0</v>
      </c>
      <c r="W145" s="149"/>
      <c r="X145" s="91">
        <f>R145+T145+V145</f>
        <v>0</v>
      </c>
      <c r="Y145" s="149"/>
      <c r="Z145" s="169"/>
      <c r="AA145" s="131"/>
    </row>
    <row r="146" spans="1:27" ht="4.5" customHeight="1" x14ac:dyDescent="0.2">
      <c r="A146" s="140"/>
      <c r="B146" s="141"/>
      <c r="C146" s="141"/>
      <c r="D146" s="141"/>
      <c r="E146" s="141"/>
      <c r="F146" s="141"/>
      <c r="G146" s="141"/>
      <c r="H146" s="148"/>
      <c r="I146" s="148"/>
      <c r="J146" s="148"/>
      <c r="K146" s="148"/>
      <c r="L146" s="148"/>
      <c r="M146" s="148"/>
      <c r="N146" s="148"/>
      <c r="O146" s="148"/>
      <c r="P146" s="148"/>
      <c r="Q146" s="141"/>
      <c r="R146" s="145"/>
      <c r="S146" s="141"/>
      <c r="T146" s="145"/>
      <c r="U146" s="141"/>
      <c r="V146" s="181"/>
      <c r="W146" s="141"/>
      <c r="X146" s="146"/>
      <c r="Y146" s="141"/>
      <c r="Z146" s="167"/>
      <c r="AA146" s="131"/>
    </row>
    <row r="147" spans="1:27" x14ac:dyDescent="0.2">
      <c r="A147" s="140"/>
      <c r="B147" s="142" t="s">
        <v>2</v>
      </c>
      <c r="C147" s="141"/>
      <c r="D147" s="141"/>
      <c r="E147" s="141"/>
      <c r="F147" s="141"/>
      <c r="G147" s="141"/>
      <c r="H147" s="148"/>
      <c r="I147" s="148"/>
      <c r="J147" s="148"/>
      <c r="K147" s="148"/>
      <c r="L147" s="148"/>
      <c r="M147" s="148"/>
      <c r="N147" s="148"/>
      <c r="O147" s="148"/>
      <c r="P147" s="148"/>
      <c r="Q147" s="141"/>
      <c r="R147" s="145"/>
      <c r="S147" s="141"/>
      <c r="T147" s="145"/>
      <c r="U147" s="141"/>
      <c r="V147" s="145"/>
      <c r="W147" s="141"/>
      <c r="X147" s="146"/>
      <c r="Y147" s="141"/>
      <c r="Z147" s="167"/>
      <c r="AA147" s="131"/>
    </row>
    <row r="148" spans="1:27" x14ac:dyDescent="0.2">
      <c r="A148" s="140"/>
      <c r="B148" s="141" t="s">
        <v>150</v>
      </c>
      <c r="C148" s="141"/>
      <c r="D148" s="141"/>
      <c r="E148" s="141"/>
      <c r="F148" s="141"/>
      <c r="G148" s="366"/>
      <c r="H148" s="366"/>
      <c r="I148" s="366"/>
      <c r="J148" s="366"/>
      <c r="K148" s="366"/>
      <c r="L148" s="366"/>
      <c r="M148" s="366"/>
      <c r="N148" s="366"/>
      <c r="O148" s="366"/>
      <c r="P148" s="367"/>
      <c r="Q148" s="149"/>
      <c r="R148" s="143">
        <v>0</v>
      </c>
      <c r="S148" s="149"/>
      <c r="T148" s="90">
        <v>0</v>
      </c>
      <c r="U148" s="149"/>
      <c r="V148" s="90">
        <v>0</v>
      </c>
      <c r="W148" s="149"/>
      <c r="X148" s="91">
        <f>R148+T148+V148</f>
        <v>0</v>
      </c>
      <c r="Y148" s="149"/>
      <c r="Z148" s="169"/>
      <c r="AA148" s="131"/>
    </row>
    <row r="149" spans="1:27" ht="4.5" customHeight="1" x14ac:dyDescent="0.2">
      <c r="A149" s="140"/>
      <c r="B149" s="141"/>
      <c r="C149" s="141"/>
      <c r="D149" s="141"/>
      <c r="E149" s="141"/>
      <c r="F149" s="141"/>
      <c r="G149" s="141"/>
      <c r="H149" s="148"/>
      <c r="I149" s="148"/>
      <c r="J149" s="148"/>
      <c r="K149" s="148"/>
      <c r="L149" s="148"/>
      <c r="M149" s="148"/>
      <c r="N149" s="148"/>
      <c r="O149" s="148"/>
      <c r="P149" s="148"/>
      <c r="Q149" s="141"/>
      <c r="R149" s="181"/>
      <c r="S149" s="141"/>
      <c r="T149" s="145"/>
      <c r="U149" s="141"/>
      <c r="V149" s="145"/>
      <c r="W149" s="141"/>
      <c r="X149" s="146"/>
      <c r="Y149" s="141"/>
      <c r="Z149" s="167"/>
      <c r="AA149" s="131"/>
    </row>
    <row r="150" spans="1:27" x14ac:dyDescent="0.2">
      <c r="A150" s="140"/>
      <c r="B150" s="141" t="s">
        <v>150</v>
      </c>
      <c r="C150" s="141"/>
      <c r="D150" s="141"/>
      <c r="E150" s="141"/>
      <c r="F150" s="141"/>
      <c r="G150" s="366"/>
      <c r="H150" s="366"/>
      <c r="I150" s="366"/>
      <c r="J150" s="366"/>
      <c r="K150" s="366"/>
      <c r="L150" s="366"/>
      <c r="M150" s="366"/>
      <c r="N150" s="366"/>
      <c r="O150" s="366"/>
      <c r="P150" s="367"/>
      <c r="Q150" s="149"/>
      <c r="R150" s="90">
        <v>0</v>
      </c>
      <c r="S150" s="149"/>
      <c r="T150" s="143">
        <v>0</v>
      </c>
      <c r="U150" s="149"/>
      <c r="V150" s="90">
        <v>0</v>
      </c>
      <c r="W150" s="149"/>
      <c r="X150" s="91">
        <f>R150+T150+V150</f>
        <v>0</v>
      </c>
      <c r="Y150" s="149"/>
      <c r="Z150" s="169"/>
      <c r="AA150" s="131"/>
    </row>
    <row r="151" spans="1:27" s="83" customFormat="1" ht="4.5" customHeight="1" x14ac:dyDescent="0.2">
      <c r="A151" s="140"/>
      <c r="B151" s="151"/>
      <c r="C151" s="151"/>
      <c r="D151" s="151"/>
      <c r="E151" s="151"/>
      <c r="F151" s="151"/>
      <c r="G151" s="151"/>
      <c r="H151" s="151"/>
      <c r="I151" s="151"/>
      <c r="J151" s="151"/>
      <c r="K151" s="151"/>
      <c r="L151" s="151"/>
      <c r="M151" s="151"/>
      <c r="N151" s="151"/>
      <c r="O151" s="151"/>
      <c r="P151" s="151"/>
      <c r="Q151" s="141"/>
      <c r="R151" s="150"/>
      <c r="S151" s="142"/>
      <c r="T151" s="112"/>
      <c r="U151" s="141"/>
      <c r="V151" s="150"/>
      <c r="W151" s="141"/>
      <c r="X151" s="150"/>
      <c r="Y151" s="141"/>
      <c r="Z151" s="174"/>
      <c r="AA151" s="134"/>
    </row>
    <row r="152" spans="1:27" ht="13.5" thickBot="1" x14ac:dyDescent="0.25">
      <c r="A152" s="140"/>
      <c r="B152" s="371" t="s">
        <v>155</v>
      </c>
      <c r="C152" s="372"/>
      <c r="D152" s="372"/>
      <c r="E152" s="372"/>
      <c r="F152" s="372"/>
      <c r="G152" s="372"/>
      <c r="H152" s="372"/>
      <c r="I152" s="372"/>
      <c r="J152" s="372"/>
      <c r="K152" s="372"/>
      <c r="L152" s="372"/>
      <c r="M152" s="372"/>
      <c r="N152" s="372"/>
      <c r="O152" s="372"/>
      <c r="P152" s="373"/>
      <c r="Q152" s="141"/>
      <c r="R152" s="105">
        <f>R138+R140+R143+R145+R148+R150</f>
        <v>0</v>
      </c>
      <c r="S152" s="154"/>
      <c r="T152" s="103">
        <f>T138+T140+T143+T145+T148+T150</f>
        <v>0</v>
      </c>
      <c r="U152" s="113"/>
      <c r="V152" s="103">
        <f>V138+V140+V143+V145+V148+V150</f>
        <v>0</v>
      </c>
      <c r="W152" s="113"/>
      <c r="X152" s="103">
        <f>X138+X140+X143+X145+X148+X150</f>
        <v>0</v>
      </c>
      <c r="Y152" s="113"/>
      <c r="Z152" s="175">
        <f>Z138+Z140+Z143+Z145+Z148+Z150</f>
        <v>0</v>
      </c>
      <c r="AA152" s="131"/>
    </row>
    <row r="153" spans="1:27" s="83" customFormat="1" x14ac:dyDescent="0.2">
      <c r="A153" s="140"/>
      <c r="B153" s="151"/>
      <c r="C153" s="151"/>
      <c r="D153" s="151"/>
      <c r="E153" s="151"/>
      <c r="F153" s="151"/>
      <c r="G153" s="151"/>
      <c r="H153" s="151"/>
      <c r="I153" s="151"/>
      <c r="J153" s="151"/>
      <c r="K153" s="151"/>
      <c r="L153" s="151"/>
      <c r="M153" s="151"/>
      <c r="N153" s="151"/>
      <c r="O153" s="151"/>
      <c r="P153" s="151"/>
      <c r="Q153" s="141"/>
      <c r="R153" s="150"/>
      <c r="S153" s="142"/>
      <c r="T153" s="150"/>
      <c r="U153" s="141"/>
      <c r="V153" s="150"/>
      <c r="W153" s="141"/>
      <c r="X153" s="150"/>
      <c r="Y153" s="141"/>
      <c r="Z153" s="174"/>
      <c r="AA153" s="134"/>
    </row>
    <row r="154" spans="1:27" s="83" customFormat="1" x14ac:dyDescent="0.2">
      <c r="A154" s="140"/>
      <c r="B154" s="88" t="s">
        <v>46</v>
      </c>
      <c r="C154" s="88" t="s">
        <v>156</v>
      </c>
      <c r="D154" s="89"/>
      <c r="E154" s="89"/>
      <c r="F154" s="89"/>
      <c r="G154" s="89"/>
      <c r="H154" s="89"/>
      <c r="I154" s="89"/>
      <c r="J154" s="89"/>
      <c r="K154" s="89"/>
      <c r="L154" s="89"/>
      <c r="M154" s="89"/>
      <c r="N154" s="89"/>
      <c r="O154" s="89"/>
      <c r="P154" s="89"/>
      <c r="Q154" s="89"/>
      <c r="R154" s="89"/>
      <c r="S154" s="89"/>
      <c r="T154" s="89"/>
      <c r="U154" s="89"/>
      <c r="V154" s="89"/>
      <c r="W154" s="141"/>
      <c r="X154" s="89"/>
      <c r="Y154" s="141"/>
      <c r="Z154" s="168"/>
      <c r="AA154" s="134"/>
    </row>
    <row r="155" spans="1:27" s="83" customFormat="1" x14ac:dyDescent="0.2">
      <c r="A155" s="140"/>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67"/>
      <c r="AA155" s="134"/>
    </row>
    <row r="156" spans="1:27" x14ac:dyDescent="0.2">
      <c r="A156" s="140"/>
      <c r="B156" s="141" t="s">
        <v>157</v>
      </c>
      <c r="C156" s="141"/>
      <c r="D156" s="141"/>
      <c r="E156" s="141"/>
      <c r="F156" s="149"/>
      <c r="G156" s="148"/>
      <c r="H156" s="148"/>
      <c r="I156" s="148"/>
      <c r="J156" s="148"/>
      <c r="K156" s="148"/>
      <c r="L156" s="148"/>
      <c r="M156" s="148"/>
      <c r="N156" s="148"/>
      <c r="O156" s="148"/>
      <c r="P156" s="148"/>
      <c r="Q156" s="148"/>
      <c r="R156" s="90">
        <v>0</v>
      </c>
      <c r="S156" s="153"/>
      <c r="T156" s="143">
        <v>0</v>
      </c>
      <c r="U156" s="153"/>
      <c r="V156" s="90">
        <v>0</v>
      </c>
      <c r="W156" s="153"/>
      <c r="X156" s="91">
        <f>R156+T156+V156</f>
        <v>0</v>
      </c>
      <c r="Y156" s="153"/>
      <c r="Z156" s="169"/>
      <c r="AA156" s="131"/>
    </row>
    <row r="157" spans="1:27" s="83" customFormat="1" ht="4.5" customHeight="1" x14ac:dyDescent="0.2">
      <c r="A157" s="140"/>
      <c r="B157" s="141"/>
      <c r="C157" s="141"/>
      <c r="D157" s="141"/>
      <c r="E157" s="141"/>
      <c r="F157" s="141"/>
      <c r="G157" s="141"/>
      <c r="H157" s="141"/>
      <c r="I157" s="141"/>
      <c r="J157" s="141"/>
      <c r="K157" s="141"/>
      <c r="L157" s="141"/>
      <c r="M157" s="141"/>
      <c r="N157" s="141"/>
      <c r="O157" s="141"/>
      <c r="P157" s="141"/>
      <c r="Q157" s="141"/>
      <c r="R157" s="141"/>
      <c r="S157" s="141"/>
      <c r="T157" s="178"/>
      <c r="U157" s="141"/>
      <c r="V157" s="141"/>
      <c r="W157" s="141"/>
      <c r="X157" s="141"/>
      <c r="Y157" s="141"/>
      <c r="Z157" s="167"/>
      <c r="AA157" s="134"/>
    </row>
    <row r="158" spans="1:27" x14ac:dyDescent="0.2">
      <c r="A158" s="140"/>
      <c r="B158" s="141" t="s">
        <v>158</v>
      </c>
      <c r="C158" s="141"/>
      <c r="D158" s="141"/>
      <c r="E158" s="141"/>
      <c r="F158" s="141"/>
      <c r="G158" s="148"/>
      <c r="H158" s="148"/>
      <c r="I158" s="148"/>
      <c r="J158" s="148"/>
      <c r="K158" s="148"/>
      <c r="L158" s="148"/>
      <c r="M158" s="148"/>
      <c r="N158" s="148"/>
      <c r="O158" s="148"/>
      <c r="P158" s="148"/>
      <c r="Q158" s="148"/>
      <c r="R158" s="90">
        <v>0</v>
      </c>
      <c r="S158" s="153"/>
      <c r="T158" s="90">
        <v>0</v>
      </c>
      <c r="U158" s="153"/>
      <c r="V158" s="90">
        <v>0</v>
      </c>
      <c r="W158" s="153"/>
      <c r="X158" s="91">
        <f>R158+T158+V158</f>
        <v>0</v>
      </c>
      <c r="Y158" s="153"/>
      <c r="Z158" s="169"/>
      <c r="AA158" s="131"/>
    </row>
    <row r="159" spans="1:27" ht="4.5" customHeight="1" x14ac:dyDescent="0.2">
      <c r="A159" s="140"/>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67"/>
      <c r="AA159" s="131"/>
    </row>
    <row r="160" spans="1:27" x14ac:dyDescent="0.2">
      <c r="A160" s="140"/>
      <c r="B160" s="141" t="s">
        <v>121</v>
      </c>
      <c r="C160" s="141"/>
      <c r="D160" s="141"/>
      <c r="E160" s="141"/>
      <c r="F160" s="141"/>
      <c r="G160" s="366"/>
      <c r="H160" s="366"/>
      <c r="I160" s="366"/>
      <c r="J160" s="366"/>
      <c r="K160" s="366"/>
      <c r="L160" s="366"/>
      <c r="M160" s="366"/>
      <c r="N160" s="366"/>
      <c r="O160" s="366"/>
      <c r="P160" s="367"/>
      <c r="Q160" s="148"/>
      <c r="R160" s="90">
        <v>0</v>
      </c>
      <c r="S160" s="153"/>
      <c r="T160" s="90">
        <v>0</v>
      </c>
      <c r="U160" s="153"/>
      <c r="V160" s="90">
        <v>0</v>
      </c>
      <c r="W160" s="153"/>
      <c r="X160" s="91">
        <f>R160+T160+V160</f>
        <v>0</v>
      </c>
      <c r="Y160" s="153"/>
      <c r="Z160" s="169"/>
      <c r="AA160" s="131"/>
    </row>
    <row r="161" spans="1:27" s="83" customFormat="1" ht="4.5" customHeight="1" x14ac:dyDescent="0.2">
      <c r="A161" s="140"/>
      <c r="B161" s="151"/>
      <c r="C161" s="151"/>
      <c r="D161" s="151"/>
      <c r="E161" s="151"/>
      <c r="F161" s="151"/>
      <c r="G161" s="151"/>
      <c r="H161" s="151"/>
      <c r="I161" s="151"/>
      <c r="J161" s="151"/>
      <c r="K161" s="151"/>
      <c r="L161" s="151"/>
      <c r="M161" s="151"/>
      <c r="N161" s="151"/>
      <c r="O161" s="151"/>
      <c r="P161" s="151"/>
      <c r="Q161" s="141"/>
      <c r="R161" s="150"/>
      <c r="S161" s="142"/>
      <c r="T161" s="150"/>
      <c r="U161" s="141"/>
      <c r="V161" s="150"/>
      <c r="W161" s="141"/>
      <c r="X161" s="150"/>
      <c r="Y161" s="141"/>
      <c r="Z161" s="174"/>
      <c r="AA161" s="134"/>
    </row>
    <row r="162" spans="1:27" x14ac:dyDescent="0.2">
      <c r="A162" s="140"/>
      <c r="B162" s="141" t="s">
        <v>121</v>
      </c>
      <c r="C162" s="141"/>
      <c r="D162" s="141"/>
      <c r="E162" s="141"/>
      <c r="F162" s="141"/>
      <c r="G162" s="366"/>
      <c r="H162" s="366"/>
      <c r="I162" s="366"/>
      <c r="J162" s="366"/>
      <c r="K162" s="366"/>
      <c r="L162" s="366"/>
      <c r="M162" s="366"/>
      <c r="N162" s="366"/>
      <c r="O162" s="366"/>
      <c r="P162" s="366"/>
      <c r="Q162" s="106"/>
      <c r="R162" s="143">
        <v>0</v>
      </c>
      <c r="S162" s="153"/>
      <c r="T162" s="90">
        <v>0</v>
      </c>
      <c r="U162" s="153"/>
      <c r="V162" s="90">
        <v>0</v>
      </c>
      <c r="W162" s="153"/>
      <c r="X162" s="91">
        <f>R162+T162+V162</f>
        <v>0</v>
      </c>
      <c r="Y162" s="153"/>
      <c r="Z162" s="169"/>
      <c r="AA162" s="131"/>
    </row>
    <row r="163" spans="1:27" s="83" customFormat="1" ht="4.5" customHeight="1" x14ac:dyDescent="0.2">
      <c r="A163" s="140"/>
      <c r="B163" s="151"/>
      <c r="C163" s="151"/>
      <c r="D163" s="151"/>
      <c r="E163" s="151"/>
      <c r="F163" s="151"/>
      <c r="G163" s="151"/>
      <c r="H163" s="151"/>
      <c r="I163" s="151"/>
      <c r="J163" s="151"/>
      <c r="K163" s="151"/>
      <c r="L163" s="151"/>
      <c r="M163" s="151"/>
      <c r="N163" s="151"/>
      <c r="O163" s="151"/>
      <c r="P163" s="151"/>
      <c r="Q163" s="141"/>
      <c r="R163" s="182"/>
      <c r="S163" s="142"/>
      <c r="T163" s="150"/>
      <c r="U163" s="141"/>
      <c r="V163" s="150"/>
      <c r="W163" s="141"/>
      <c r="X163" s="150"/>
      <c r="Y163" s="141"/>
      <c r="Z163" s="174"/>
      <c r="AA163" s="134"/>
    </row>
    <row r="164" spans="1:27" x14ac:dyDescent="0.2">
      <c r="A164" s="140"/>
      <c r="B164" s="141" t="s">
        <v>121</v>
      </c>
      <c r="C164" s="141"/>
      <c r="D164" s="141"/>
      <c r="E164" s="141"/>
      <c r="F164" s="141"/>
      <c r="G164" s="366"/>
      <c r="H164" s="366"/>
      <c r="I164" s="366"/>
      <c r="J164" s="366"/>
      <c r="K164" s="366"/>
      <c r="L164" s="366"/>
      <c r="M164" s="366"/>
      <c r="N164" s="366"/>
      <c r="O164" s="366"/>
      <c r="P164" s="367"/>
      <c r="Q164" s="148"/>
      <c r="R164" s="90">
        <v>0</v>
      </c>
      <c r="S164" s="153"/>
      <c r="T164" s="90">
        <v>0</v>
      </c>
      <c r="U164" s="153"/>
      <c r="V164" s="143">
        <v>0</v>
      </c>
      <c r="W164" s="153"/>
      <c r="X164" s="91">
        <f>R164+T164+V164</f>
        <v>0</v>
      </c>
      <c r="Y164" s="153"/>
      <c r="Z164" s="169"/>
      <c r="AA164" s="131"/>
    </row>
    <row r="165" spans="1:27" s="83" customFormat="1" ht="4.5" customHeight="1" x14ac:dyDescent="0.2">
      <c r="A165" s="140"/>
      <c r="B165" s="151"/>
      <c r="C165" s="151"/>
      <c r="D165" s="151"/>
      <c r="E165" s="151"/>
      <c r="F165" s="151"/>
      <c r="G165" s="151"/>
      <c r="H165" s="151"/>
      <c r="I165" s="151"/>
      <c r="J165" s="151"/>
      <c r="K165" s="151"/>
      <c r="L165" s="151"/>
      <c r="M165" s="151"/>
      <c r="N165" s="151"/>
      <c r="O165" s="151"/>
      <c r="P165" s="151"/>
      <c r="Q165" s="141"/>
      <c r="R165" s="150"/>
      <c r="S165" s="142"/>
      <c r="T165" s="150"/>
      <c r="U165" s="141"/>
      <c r="V165" s="114"/>
      <c r="W165" s="141"/>
      <c r="X165" s="150"/>
      <c r="Y165" s="141"/>
      <c r="Z165" s="174"/>
      <c r="AA165" s="134"/>
    </row>
    <row r="166" spans="1:27" ht="13.5" thickBot="1" x14ac:dyDescent="0.25">
      <c r="A166" s="140"/>
      <c r="B166" s="368" t="s">
        <v>159</v>
      </c>
      <c r="C166" s="369"/>
      <c r="D166" s="369"/>
      <c r="E166" s="369"/>
      <c r="F166" s="369"/>
      <c r="G166" s="369"/>
      <c r="H166" s="369"/>
      <c r="I166" s="369"/>
      <c r="J166" s="369"/>
      <c r="K166" s="369"/>
      <c r="L166" s="369"/>
      <c r="M166" s="369"/>
      <c r="N166" s="369"/>
      <c r="O166" s="369"/>
      <c r="P166" s="370"/>
      <c r="Q166" s="141"/>
      <c r="R166" s="100">
        <f>R156+R158+R160+R162+R164</f>
        <v>0</v>
      </c>
      <c r="S166" s="154"/>
      <c r="T166" s="100">
        <f>T156+T158+T160+T162+T164</f>
        <v>0</v>
      </c>
      <c r="U166" s="154"/>
      <c r="V166" s="109">
        <f>V156+V158+V160+V162+V164</f>
        <v>0</v>
      </c>
      <c r="W166" s="154"/>
      <c r="X166" s="98">
        <f>X156+X158+X160+X162+X164</f>
        <v>0</v>
      </c>
      <c r="Y166" s="154"/>
      <c r="Z166" s="172">
        <f>Z156+Z158+Z160+Z162+Z164</f>
        <v>0</v>
      </c>
      <c r="AA166" s="131"/>
    </row>
    <row r="167" spans="1:27" s="83" customFormat="1" x14ac:dyDescent="0.2">
      <c r="A167" s="140"/>
      <c r="B167" s="151"/>
      <c r="C167" s="151"/>
      <c r="D167" s="151"/>
      <c r="E167" s="151"/>
      <c r="F167" s="151"/>
      <c r="G167" s="151"/>
      <c r="H167" s="151"/>
      <c r="I167" s="151"/>
      <c r="J167" s="151"/>
      <c r="K167" s="151"/>
      <c r="L167" s="151"/>
      <c r="M167" s="151"/>
      <c r="N167" s="151"/>
      <c r="O167" s="151"/>
      <c r="P167" s="151"/>
      <c r="Q167" s="141"/>
      <c r="R167" s="150"/>
      <c r="S167" s="142"/>
      <c r="T167" s="150"/>
      <c r="U167" s="141"/>
      <c r="V167" s="150"/>
      <c r="W167" s="141"/>
      <c r="X167" s="150"/>
      <c r="Y167" s="141"/>
      <c r="Z167" s="174"/>
      <c r="AA167" s="134"/>
    </row>
    <row r="168" spans="1:27" s="83" customFormat="1" x14ac:dyDescent="0.2">
      <c r="A168" s="140"/>
      <c r="B168" s="88" t="s">
        <v>160</v>
      </c>
      <c r="C168" s="88" t="s">
        <v>161</v>
      </c>
      <c r="D168" s="89"/>
      <c r="E168" s="89"/>
      <c r="F168" s="89"/>
      <c r="G168" s="89"/>
      <c r="H168" s="89"/>
      <c r="I168" s="89"/>
      <c r="J168" s="89"/>
      <c r="K168" s="89"/>
      <c r="L168" s="89"/>
      <c r="M168" s="89"/>
      <c r="N168" s="89"/>
      <c r="O168" s="89"/>
      <c r="P168" s="89"/>
      <c r="Q168" s="89"/>
      <c r="R168" s="89"/>
      <c r="S168" s="89"/>
      <c r="T168" s="89"/>
      <c r="U168" s="89"/>
      <c r="V168" s="89"/>
      <c r="W168" s="141"/>
      <c r="X168" s="89"/>
      <c r="Y168" s="141"/>
      <c r="Z168" s="168"/>
      <c r="AA168" s="134"/>
    </row>
    <row r="169" spans="1:27" s="83" customFormat="1" x14ac:dyDescent="0.2">
      <c r="A169" s="140"/>
      <c r="B169" s="151"/>
      <c r="C169" s="151"/>
      <c r="D169" s="151"/>
      <c r="E169" s="151"/>
      <c r="F169" s="151"/>
      <c r="G169" s="151"/>
      <c r="H169" s="151"/>
      <c r="I169" s="151"/>
      <c r="J169" s="151"/>
      <c r="K169" s="151"/>
      <c r="L169" s="151"/>
      <c r="M169" s="151"/>
      <c r="N169" s="151"/>
      <c r="O169" s="151"/>
      <c r="P169" s="151"/>
      <c r="Q169" s="141"/>
      <c r="R169" s="150"/>
      <c r="S169" s="142"/>
      <c r="T169" s="150"/>
      <c r="U169" s="141"/>
      <c r="V169" s="150"/>
      <c r="W169" s="141"/>
      <c r="X169" s="150"/>
      <c r="Y169" s="141"/>
      <c r="Z169" s="174"/>
      <c r="AA169" s="134"/>
    </row>
    <row r="170" spans="1:27" x14ac:dyDescent="0.2">
      <c r="A170" s="140"/>
      <c r="B170" s="147" t="s">
        <v>162</v>
      </c>
      <c r="C170" s="141"/>
      <c r="D170" s="151"/>
      <c r="E170" s="151"/>
      <c r="F170" s="151"/>
      <c r="G170" s="151"/>
      <c r="H170" s="151"/>
      <c r="I170" s="151"/>
      <c r="J170" s="151"/>
      <c r="K170" s="151"/>
      <c r="L170" s="151"/>
      <c r="M170" s="151"/>
      <c r="N170" s="151"/>
      <c r="O170" s="151"/>
      <c r="P170" s="151"/>
      <c r="Q170" s="141"/>
      <c r="R170" s="150"/>
      <c r="S170" s="142"/>
      <c r="T170" s="150"/>
      <c r="U170" s="141"/>
      <c r="V170" s="150"/>
      <c r="W170" s="141"/>
      <c r="X170" s="150"/>
      <c r="Y170" s="141"/>
      <c r="Z170" s="174"/>
      <c r="AA170" s="131"/>
    </row>
    <row r="171" spans="1:27" x14ac:dyDescent="0.2">
      <c r="A171" s="140"/>
      <c r="B171" s="141" t="s">
        <v>163</v>
      </c>
      <c r="C171" s="141"/>
      <c r="D171" s="141"/>
      <c r="E171" s="141"/>
      <c r="F171" s="141"/>
      <c r="G171" s="148"/>
      <c r="H171" s="148"/>
      <c r="I171" s="148"/>
      <c r="J171" s="148"/>
      <c r="K171" s="148"/>
      <c r="L171" s="148"/>
      <c r="M171" s="148"/>
      <c r="N171" s="148"/>
      <c r="O171" s="148"/>
      <c r="P171" s="148"/>
      <c r="Q171" s="148"/>
      <c r="R171" s="90">
        <v>0</v>
      </c>
      <c r="S171" s="153"/>
      <c r="T171" s="90">
        <v>0</v>
      </c>
      <c r="U171" s="153"/>
      <c r="V171" s="90">
        <v>0</v>
      </c>
      <c r="W171" s="153"/>
      <c r="X171" s="91">
        <f>R171+T171+V171</f>
        <v>0</v>
      </c>
      <c r="Y171" s="153"/>
      <c r="Z171" s="169"/>
      <c r="AA171" s="131"/>
    </row>
    <row r="172" spans="1:27" s="83" customFormat="1" ht="4.5" customHeight="1" x14ac:dyDescent="0.2">
      <c r="A172" s="140"/>
      <c r="B172" s="151"/>
      <c r="C172" s="151"/>
      <c r="D172" s="151"/>
      <c r="E172" s="151"/>
      <c r="F172" s="151"/>
      <c r="G172" s="151"/>
      <c r="H172" s="151"/>
      <c r="I172" s="151"/>
      <c r="J172" s="151"/>
      <c r="K172" s="151"/>
      <c r="L172" s="151"/>
      <c r="M172" s="151"/>
      <c r="N172" s="151"/>
      <c r="O172" s="151"/>
      <c r="P172" s="151"/>
      <c r="Q172" s="141"/>
      <c r="R172" s="150"/>
      <c r="S172" s="142"/>
      <c r="T172" s="150"/>
      <c r="U172" s="141"/>
      <c r="V172" s="155"/>
      <c r="W172" s="141"/>
      <c r="X172" s="150"/>
      <c r="Y172" s="141"/>
      <c r="Z172" s="174"/>
      <c r="AA172" s="134"/>
    </row>
    <row r="173" spans="1:27" x14ac:dyDescent="0.2">
      <c r="A173" s="140"/>
      <c r="B173" s="149" t="s">
        <v>164</v>
      </c>
      <c r="C173" s="149"/>
      <c r="D173" s="149"/>
      <c r="E173" s="149"/>
      <c r="F173" s="149"/>
      <c r="G173" s="148"/>
      <c r="H173" s="148"/>
      <c r="I173" s="148"/>
      <c r="J173" s="148"/>
      <c r="K173" s="148"/>
      <c r="L173" s="148"/>
      <c r="M173" s="148"/>
      <c r="N173" s="148"/>
      <c r="O173" s="148"/>
      <c r="P173" s="148"/>
      <c r="Q173" s="148"/>
      <c r="R173" s="90">
        <v>0</v>
      </c>
      <c r="S173" s="153"/>
      <c r="T173" s="90">
        <v>0</v>
      </c>
      <c r="U173" s="153"/>
      <c r="V173" s="90">
        <v>0</v>
      </c>
      <c r="W173" s="153"/>
      <c r="X173" s="91">
        <f>R173+T173+V173</f>
        <v>0</v>
      </c>
      <c r="Y173" s="153"/>
      <c r="Z173" s="169"/>
      <c r="AA173" s="131"/>
    </row>
    <row r="174" spans="1:27" s="83" customFormat="1" ht="4.5" customHeight="1" x14ac:dyDescent="0.2">
      <c r="A174" s="140"/>
      <c r="B174" s="151"/>
      <c r="C174" s="151"/>
      <c r="D174" s="151"/>
      <c r="E174" s="151"/>
      <c r="F174" s="151"/>
      <c r="G174" s="151"/>
      <c r="H174" s="151"/>
      <c r="I174" s="151"/>
      <c r="J174" s="151"/>
      <c r="K174" s="151"/>
      <c r="L174" s="151"/>
      <c r="M174" s="151"/>
      <c r="N174" s="151"/>
      <c r="O174" s="151"/>
      <c r="P174" s="151"/>
      <c r="Q174" s="141"/>
      <c r="R174" s="150"/>
      <c r="S174" s="142"/>
      <c r="T174" s="150"/>
      <c r="U174" s="141"/>
      <c r="V174" s="150"/>
      <c r="W174" s="141"/>
      <c r="X174" s="150"/>
      <c r="Y174" s="141"/>
      <c r="Z174" s="174"/>
      <c r="AA174" s="134"/>
    </row>
    <row r="175" spans="1:27" x14ac:dyDescent="0.2">
      <c r="A175" s="140"/>
      <c r="B175" s="141" t="s">
        <v>165</v>
      </c>
      <c r="C175" s="141"/>
      <c r="D175" s="141"/>
      <c r="E175" s="141"/>
      <c r="F175" s="141"/>
      <c r="G175" s="148"/>
      <c r="H175" s="148"/>
      <c r="I175" s="148"/>
      <c r="J175" s="148"/>
      <c r="K175" s="148"/>
      <c r="L175" s="148"/>
      <c r="M175" s="148"/>
      <c r="N175" s="148"/>
      <c r="O175" s="148"/>
      <c r="P175" s="148"/>
      <c r="Q175" s="148"/>
      <c r="R175" s="90">
        <v>20</v>
      </c>
      <c r="S175" s="153"/>
      <c r="T175" s="143">
        <v>0</v>
      </c>
      <c r="U175" s="153"/>
      <c r="V175" s="90">
        <v>0</v>
      </c>
      <c r="W175" s="153"/>
      <c r="X175" s="91">
        <f>R175+T175+V175</f>
        <v>20</v>
      </c>
      <c r="Y175" s="153"/>
      <c r="Z175" s="169"/>
      <c r="AA175" s="131"/>
    </row>
    <row r="176" spans="1:27" s="83" customFormat="1" ht="4.5" customHeight="1" x14ac:dyDescent="0.2">
      <c r="A176" s="140"/>
      <c r="B176" s="151"/>
      <c r="C176" s="151"/>
      <c r="D176" s="151"/>
      <c r="E176" s="151"/>
      <c r="F176" s="151"/>
      <c r="G176" s="151"/>
      <c r="H176" s="151"/>
      <c r="I176" s="151"/>
      <c r="J176" s="151"/>
      <c r="K176" s="151"/>
      <c r="L176" s="151"/>
      <c r="M176" s="151"/>
      <c r="N176" s="151"/>
      <c r="O176" s="151"/>
      <c r="P176" s="151"/>
      <c r="Q176" s="141"/>
      <c r="R176" s="150"/>
      <c r="S176" s="142"/>
      <c r="T176" s="182"/>
      <c r="U176" s="141"/>
      <c r="V176" s="150"/>
      <c r="W176" s="141"/>
      <c r="X176" s="150"/>
      <c r="Y176" s="141"/>
      <c r="Z176" s="174"/>
      <c r="AA176" s="134"/>
    </row>
    <row r="177" spans="1:27" s="83" customFormat="1" ht="12.75" customHeight="1" x14ac:dyDescent="0.2">
      <c r="A177" s="140"/>
      <c r="B177" s="144" t="s">
        <v>166</v>
      </c>
      <c r="C177" s="151"/>
      <c r="D177" s="151"/>
      <c r="E177" s="151"/>
      <c r="F177" s="151"/>
      <c r="G177" s="151"/>
      <c r="H177" s="151"/>
      <c r="I177" s="151"/>
      <c r="J177" s="151"/>
      <c r="K177" s="151"/>
      <c r="L177" s="151"/>
      <c r="M177" s="151"/>
      <c r="N177" s="151"/>
      <c r="O177" s="151"/>
      <c r="P177" s="151"/>
      <c r="Q177" s="141"/>
      <c r="R177" s="90">
        <v>0</v>
      </c>
      <c r="S177" s="153"/>
      <c r="T177" s="90">
        <v>0</v>
      </c>
      <c r="U177" s="153"/>
      <c r="V177" s="90">
        <v>0</v>
      </c>
      <c r="W177" s="153"/>
      <c r="X177" s="91">
        <f>R177+T177+V177</f>
        <v>0</v>
      </c>
      <c r="Y177" s="153"/>
      <c r="Z177" s="169"/>
      <c r="AA177" s="134"/>
    </row>
    <row r="178" spans="1:27" s="83" customFormat="1" ht="4.5" customHeight="1" x14ac:dyDescent="0.2">
      <c r="A178" s="140"/>
      <c r="B178" s="151"/>
      <c r="C178" s="151"/>
      <c r="D178" s="151"/>
      <c r="E178" s="151"/>
      <c r="F178" s="151"/>
      <c r="G178" s="151"/>
      <c r="H178" s="151"/>
      <c r="I178" s="151"/>
      <c r="J178" s="151"/>
      <c r="K178" s="151"/>
      <c r="L178" s="151"/>
      <c r="M178" s="151"/>
      <c r="N178" s="151"/>
      <c r="O178" s="151"/>
      <c r="P178" s="151"/>
      <c r="Q178" s="141"/>
      <c r="R178" s="150"/>
      <c r="S178" s="142"/>
      <c r="T178" s="150"/>
      <c r="U178" s="141"/>
      <c r="V178" s="150"/>
      <c r="W178" s="141"/>
      <c r="X178" s="150"/>
      <c r="Y178" s="141"/>
      <c r="Z178" s="174"/>
      <c r="AA178" s="134"/>
    </row>
    <row r="179" spans="1:27" s="83" customFormat="1" ht="12.75" customHeight="1" x14ac:dyDescent="0.2">
      <c r="A179" s="140"/>
      <c r="B179" s="144" t="s">
        <v>167</v>
      </c>
      <c r="C179" s="151"/>
      <c r="D179" s="151"/>
      <c r="E179" s="151"/>
      <c r="F179" s="151"/>
      <c r="G179" s="151"/>
      <c r="H179" s="151"/>
      <c r="I179" s="151"/>
      <c r="J179" s="151"/>
      <c r="K179" s="151"/>
      <c r="L179" s="151"/>
      <c r="M179" s="151"/>
      <c r="N179" s="151"/>
      <c r="O179" s="151"/>
      <c r="P179" s="151"/>
      <c r="Q179" s="141"/>
      <c r="R179" s="90">
        <v>0</v>
      </c>
      <c r="S179" s="153"/>
      <c r="T179" s="90">
        <v>0</v>
      </c>
      <c r="U179" s="153"/>
      <c r="V179" s="90">
        <v>0</v>
      </c>
      <c r="W179" s="153"/>
      <c r="X179" s="91">
        <f>R179+T179+V179</f>
        <v>0</v>
      </c>
      <c r="Y179" s="153"/>
      <c r="Z179" s="169"/>
      <c r="AA179" s="134"/>
    </row>
    <row r="180" spans="1:27" s="83" customFormat="1" ht="4.5" customHeight="1" x14ac:dyDescent="0.2">
      <c r="A180" s="140"/>
      <c r="B180" s="151"/>
      <c r="C180" s="151"/>
      <c r="D180" s="151"/>
      <c r="E180" s="151"/>
      <c r="F180" s="151"/>
      <c r="G180" s="151"/>
      <c r="H180" s="151"/>
      <c r="I180" s="151"/>
      <c r="J180" s="151"/>
      <c r="K180" s="151"/>
      <c r="L180" s="151"/>
      <c r="M180" s="151"/>
      <c r="N180" s="151"/>
      <c r="O180" s="151"/>
      <c r="P180" s="151"/>
      <c r="Q180" s="141"/>
      <c r="R180" s="150"/>
      <c r="S180" s="142"/>
      <c r="T180" s="150"/>
      <c r="U180" s="141"/>
      <c r="V180" s="150"/>
      <c r="W180" s="141"/>
      <c r="X180" s="150"/>
      <c r="Y180" s="141"/>
      <c r="Z180" s="174"/>
      <c r="AA180" s="134"/>
    </row>
    <row r="181" spans="1:27" x14ac:dyDescent="0.2">
      <c r="A181" s="140"/>
      <c r="B181" s="141" t="s">
        <v>121</v>
      </c>
      <c r="C181" s="141"/>
      <c r="D181" s="141"/>
      <c r="E181" s="141"/>
      <c r="F181" s="141"/>
      <c r="G181" s="366"/>
      <c r="H181" s="366"/>
      <c r="I181" s="366"/>
      <c r="J181" s="366"/>
      <c r="K181" s="366"/>
      <c r="L181" s="366"/>
      <c r="M181" s="366"/>
      <c r="N181" s="366"/>
      <c r="O181" s="366"/>
      <c r="P181" s="367"/>
      <c r="Q181" s="148"/>
      <c r="R181" s="90">
        <v>0</v>
      </c>
      <c r="S181" s="153"/>
      <c r="T181" s="143">
        <v>0</v>
      </c>
      <c r="U181" s="153"/>
      <c r="V181" s="90">
        <v>0</v>
      </c>
      <c r="W181" s="153"/>
      <c r="X181" s="91">
        <f>R181+T181+V181</f>
        <v>0</v>
      </c>
      <c r="Y181" s="153"/>
      <c r="Z181" s="169"/>
      <c r="AA181" s="131"/>
    </row>
    <row r="182" spans="1:27" s="83" customFormat="1" ht="4.5" customHeight="1" x14ac:dyDescent="0.2">
      <c r="A182" s="140"/>
      <c r="B182" s="151"/>
      <c r="C182" s="151"/>
      <c r="D182" s="151"/>
      <c r="E182" s="151"/>
      <c r="F182" s="151"/>
      <c r="G182" s="151"/>
      <c r="H182" s="151"/>
      <c r="I182" s="151"/>
      <c r="J182" s="151"/>
      <c r="K182" s="151"/>
      <c r="L182" s="151"/>
      <c r="M182" s="151"/>
      <c r="N182" s="151"/>
      <c r="O182" s="151"/>
      <c r="P182" s="151"/>
      <c r="Q182" s="141"/>
      <c r="R182" s="150"/>
      <c r="S182" s="142"/>
      <c r="T182" s="182"/>
      <c r="U182" s="141"/>
      <c r="V182" s="150"/>
      <c r="W182" s="141"/>
      <c r="X182" s="150"/>
      <c r="Y182" s="141"/>
      <c r="Z182" s="174"/>
      <c r="AA182" s="134"/>
    </row>
    <row r="183" spans="1:27" x14ac:dyDescent="0.2">
      <c r="A183" s="140"/>
      <c r="B183" s="141" t="s">
        <v>121</v>
      </c>
      <c r="C183" s="141"/>
      <c r="D183" s="141"/>
      <c r="E183" s="141"/>
      <c r="F183" s="141"/>
      <c r="G183" s="366"/>
      <c r="H183" s="366"/>
      <c r="I183" s="366"/>
      <c r="J183" s="366"/>
      <c r="K183" s="366"/>
      <c r="L183" s="366"/>
      <c r="M183" s="366"/>
      <c r="N183" s="366"/>
      <c r="O183" s="366"/>
      <c r="P183" s="366"/>
      <c r="Q183" s="106"/>
      <c r="R183" s="90">
        <v>0</v>
      </c>
      <c r="S183" s="153"/>
      <c r="T183" s="90">
        <v>0</v>
      </c>
      <c r="U183" s="153"/>
      <c r="V183" s="90">
        <v>0</v>
      </c>
      <c r="W183" s="153"/>
      <c r="X183" s="91">
        <f>R183+T183+V183</f>
        <v>0</v>
      </c>
      <c r="Y183" s="153"/>
      <c r="Z183" s="169"/>
      <c r="AA183" s="131"/>
    </row>
    <row r="184" spans="1:27" x14ac:dyDescent="0.2">
      <c r="A184" s="140"/>
      <c r="B184" s="151"/>
      <c r="C184" s="141"/>
      <c r="D184" s="141"/>
      <c r="E184" s="141"/>
      <c r="F184" s="141"/>
      <c r="G184" s="141"/>
      <c r="H184" s="148"/>
      <c r="I184" s="148"/>
      <c r="J184" s="148"/>
      <c r="K184" s="148"/>
      <c r="L184" s="148"/>
      <c r="M184" s="148"/>
      <c r="N184" s="148"/>
      <c r="O184" s="148"/>
      <c r="P184" s="148"/>
      <c r="Q184" s="148"/>
      <c r="R184" s="145"/>
      <c r="S184" s="153"/>
      <c r="T184" s="145"/>
      <c r="U184" s="153"/>
      <c r="V184" s="145"/>
      <c r="W184" s="153"/>
      <c r="X184" s="146"/>
      <c r="Y184" s="153"/>
      <c r="Z184" s="167"/>
      <c r="AA184" s="131"/>
    </row>
    <row r="185" spans="1:27" x14ac:dyDescent="0.2">
      <c r="A185" s="140"/>
      <c r="B185" s="156" t="s">
        <v>168</v>
      </c>
      <c r="C185" s="141"/>
      <c r="D185" s="151"/>
      <c r="E185" s="151"/>
      <c r="F185" s="151"/>
      <c r="G185" s="151"/>
      <c r="H185" s="151"/>
      <c r="I185" s="151"/>
      <c r="J185" s="151"/>
      <c r="K185" s="151"/>
      <c r="L185" s="151"/>
      <c r="M185" s="151"/>
      <c r="N185" s="151"/>
      <c r="O185" s="151"/>
      <c r="P185" s="151"/>
      <c r="Q185" s="141"/>
      <c r="R185" s="150"/>
      <c r="S185" s="142"/>
      <c r="T185" s="150"/>
      <c r="U185" s="141"/>
      <c r="V185" s="150"/>
      <c r="W185" s="141"/>
      <c r="X185" s="150"/>
      <c r="Y185" s="141"/>
      <c r="Z185" s="174"/>
      <c r="AA185" s="131"/>
    </row>
    <row r="186" spans="1:27" x14ac:dyDescent="0.2">
      <c r="A186" s="140"/>
      <c r="B186" s="141" t="s">
        <v>169</v>
      </c>
      <c r="C186" s="141"/>
      <c r="D186" s="141"/>
      <c r="E186" s="141"/>
      <c r="F186" s="141"/>
      <c r="G186" s="148"/>
      <c r="H186" s="148"/>
      <c r="I186" s="148"/>
      <c r="J186" s="148"/>
      <c r="K186" s="148"/>
      <c r="L186" s="148"/>
      <c r="M186" s="148"/>
      <c r="N186" s="148"/>
      <c r="O186" s="148"/>
      <c r="P186" s="148"/>
      <c r="Q186" s="148"/>
      <c r="R186" s="90">
        <v>0</v>
      </c>
      <c r="S186" s="153"/>
      <c r="T186" s="143">
        <v>0</v>
      </c>
      <c r="U186" s="153"/>
      <c r="V186" s="90">
        <v>0</v>
      </c>
      <c r="W186" s="153"/>
      <c r="X186" s="91">
        <f>R186+T186+V186</f>
        <v>0</v>
      </c>
      <c r="Y186" s="153"/>
      <c r="Z186" s="169"/>
      <c r="AA186" s="131"/>
    </row>
    <row r="187" spans="1:27" s="83" customFormat="1" ht="4.5" customHeight="1" x14ac:dyDescent="0.2">
      <c r="A187" s="140"/>
      <c r="B187" s="151"/>
      <c r="C187" s="156"/>
      <c r="D187" s="151"/>
      <c r="E187" s="151"/>
      <c r="F187" s="151"/>
      <c r="G187" s="151"/>
      <c r="H187" s="151"/>
      <c r="I187" s="151"/>
      <c r="J187" s="151"/>
      <c r="K187" s="151"/>
      <c r="L187" s="151"/>
      <c r="M187" s="151"/>
      <c r="N187" s="151"/>
      <c r="O187" s="151"/>
      <c r="P187" s="151"/>
      <c r="Q187" s="141"/>
      <c r="R187" s="150"/>
      <c r="S187" s="142"/>
      <c r="T187" s="182"/>
      <c r="U187" s="141"/>
      <c r="V187" s="150"/>
      <c r="W187" s="141"/>
      <c r="X187" s="150"/>
      <c r="Y187" s="141"/>
      <c r="Z187" s="174"/>
      <c r="AA187" s="134"/>
    </row>
    <row r="188" spans="1:27" s="83" customFormat="1" ht="12.75" customHeight="1" x14ac:dyDescent="0.2">
      <c r="A188" s="140"/>
      <c r="B188" s="144" t="s">
        <v>170</v>
      </c>
      <c r="C188" s="156"/>
      <c r="D188" s="151"/>
      <c r="E188" s="151"/>
      <c r="F188" s="151"/>
      <c r="G188" s="151"/>
      <c r="H188" s="151"/>
      <c r="I188" s="151"/>
      <c r="J188" s="151"/>
      <c r="K188" s="151"/>
      <c r="L188" s="151"/>
      <c r="M188" s="151"/>
      <c r="N188" s="151"/>
      <c r="O188" s="151"/>
      <c r="P188" s="151"/>
      <c r="Q188" s="141"/>
      <c r="R188" s="90">
        <v>0</v>
      </c>
      <c r="S188" s="153"/>
      <c r="T188" s="90">
        <v>0</v>
      </c>
      <c r="U188" s="153"/>
      <c r="V188" s="90">
        <v>0</v>
      </c>
      <c r="W188" s="153"/>
      <c r="X188" s="91">
        <f>R188+T188+V188</f>
        <v>0</v>
      </c>
      <c r="Y188" s="153"/>
      <c r="Z188" s="169"/>
      <c r="AA188" s="134"/>
    </row>
    <row r="189" spans="1:27" s="83" customFormat="1" ht="4.5" customHeight="1" x14ac:dyDescent="0.2">
      <c r="A189" s="140"/>
      <c r="B189" s="151"/>
      <c r="C189" s="156"/>
      <c r="D189" s="151"/>
      <c r="E189" s="151"/>
      <c r="F189" s="151"/>
      <c r="G189" s="151"/>
      <c r="H189" s="151"/>
      <c r="I189" s="151"/>
      <c r="J189" s="151"/>
      <c r="K189" s="151"/>
      <c r="L189" s="151"/>
      <c r="M189" s="151"/>
      <c r="N189" s="151"/>
      <c r="O189" s="151"/>
      <c r="P189" s="151"/>
      <c r="Q189" s="141"/>
      <c r="R189" s="150"/>
      <c r="S189" s="142"/>
      <c r="T189" s="150"/>
      <c r="U189" s="141"/>
      <c r="V189" s="150"/>
      <c r="W189" s="141"/>
      <c r="X189" s="150"/>
      <c r="Y189" s="141"/>
      <c r="Z189" s="174"/>
      <c r="AA189" s="134"/>
    </row>
    <row r="190" spans="1:27" s="83" customFormat="1" ht="12.75" customHeight="1" x14ac:dyDescent="0.2">
      <c r="A190" s="140"/>
      <c r="B190" s="144" t="s">
        <v>171</v>
      </c>
      <c r="C190" s="156"/>
      <c r="D190" s="151"/>
      <c r="E190" s="151"/>
      <c r="F190" s="151"/>
      <c r="G190" s="151"/>
      <c r="H190" s="151"/>
      <c r="I190" s="151"/>
      <c r="J190" s="151"/>
      <c r="K190" s="151"/>
      <c r="L190" s="151"/>
      <c r="M190" s="151"/>
      <c r="N190" s="151"/>
      <c r="O190" s="151"/>
      <c r="P190" s="151"/>
      <c r="Q190" s="141"/>
      <c r="R190" s="90">
        <v>0</v>
      </c>
      <c r="S190" s="153"/>
      <c r="T190" s="90">
        <v>0</v>
      </c>
      <c r="U190" s="153"/>
      <c r="V190" s="143">
        <v>0</v>
      </c>
      <c r="W190" s="153"/>
      <c r="X190" s="91">
        <f>R190+T190+V190</f>
        <v>0</v>
      </c>
      <c r="Y190" s="153"/>
      <c r="Z190" s="169"/>
      <c r="AA190" s="134"/>
    </row>
    <row r="191" spans="1:27" s="83" customFormat="1" ht="4.5" customHeight="1" x14ac:dyDescent="0.2">
      <c r="A191" s="140"/>
      <c r="B191" s="151"/>
      <c r="C191" s="156"/>
      <c r="D191" s="151"/>
      <c r="E191" s="151"/>
      <c r="F191" s="151"/>
      <c r="G191" s="151"/>
      <c r="H191" s="151"/>
      <c r="I191" s="151"/>
      <c r="J191" s="151"/>
      <c r="K191" s="151"/>
      <c r="L191" s="151"/>
      <c r="M191" s="151"/>
      <c r="N191" s="151"/>
      <c r="O191" s="151"/>
      <c r="P191" s="151"/>
      <c r="Q191" s="141"/>
      <c r="R191" s="150"/>
      <c r="S191" s="142"/>
      <c r="T191" s="150"/>
      <c r="U191" s="141"/>
      <c r="V191" s="182"/>
      <c r="W191" s="141"/>
      <c r="X191" s="150"/>
      <c r="Y191" s="141"/>
      <c r="Z191" s="174"/>
      <c r="AA191" s="134"/>
    </row>
    <row r="192" spans="1:27" x14ac:dyDescent="0.2">
      <c r="A192" s="140"/>
      <c r="B192" s="141" t="s">
        <v>121</v>
      </c>
      <c r="C192" s="141"/>
      <c r="D192" s="141"/>
      <c r="E192" s="141"/>
      <c r="F192" s="141"/>
      <c r="G192" s="366"/>
      <c r="H192" s="366"/>
      <c r="I192" s="366"/>
      <c r="J192" s="366"/>
      <c r="K192" s="366"/>
      <c r="L192" s="366"/>
      <c r="M192" s="366"/>
      <c r="N192" s="366"/>
      <c r="O192" s="366"/>
      <c r="P192" s="366"/>
      <c r="Q192" s="106"/>
      <c r="R192" s="90">
        <v>0</v>
      </c>
      <c r="S192" s="153"/>
      <c r="T192" s="90">
        <v>0</v>
      </c>
      <c r="U192" s="153"/>
      <c r="V192" s="90">
        <v>0</v>
      </c>
      <c r="W192" s="153"/>
      <c r="X192" s="91">
        <f>R192+T192+V192</f>
        <v>0</v>
      </c>
      <c r="Y192" s="153"/>
      <c r="Z192" s="169"/>
      <c r="AA192" s="131"/>
    </row>
    <row r="193" spans="1:27" s="83" customFormat="1" ht="4.5" customHeight="1" x14ac:dyDescent="0.2">
      <c r="A193" s="140"/>
      <c r="B193" s="151"/>
      <c r="C193" s="151"/>
      <c r="D193" s="151"/>
      <c r="E193" s="151"/>
      <c r="F193" s="151"/>
      <c r="G193" s="151"/>
      <c r="H193" s="151"/>
      <c r="I193" s="151"/>
      <c r="J193" s="151"/>
      <c r="K193" s="151"/>
      <c r="L193" s="151"/>
      <c r="M193" s="151"/>
      <c r="N193" s="151"/>
      <c r="O193" s="151"/>
      <c r="P193" s="151"/>
      <c r="Q193" s="141"/>
      <c r="R193" s="150"/>
      <c r="S193" s="142"/>
      <c r="T193" s="150"/>
      <c r="U193" s="141"/>
      <c r="V193" s="150"/>
      <c r="W193" s="141"/>
      <c r="X193" s="150"/>
      <c r="Y193" s="141"/>
      <c r="Z193" s="174"/>
      <c r="AA193" s="134"/>
    </row>
    <row r="194" spans="1:27" x14ac:dyDescent="0.2">
      <c r="A194" s="140"/>
      <c r="B194" s="141" t="s">
        <v>121</v>
      </c>
      <c r="C194" s="141"/>
      <c r="D194" s="141"/>
      <c r="E194" s="141"/>
      <c r="F194" s="141"/>
      <c r="G194" s="366"/>
      <c r="H194" s="366"/>
      <c r="I194" s="366"/>
      <c r="J194" s="366"/>
      <c r="K194" s="366"/>
      <c r="L194" s="366"/>
      <c r="M194" s="366"/>
      <c r="N194" s="366"/>
      <c r="O194" s="366"/>
      <c r="P194" s="367"/>
      <c r="Q194" s="148"/>
      <c r="R194" s="90">
        <v>0</v>
      </c>
      <c r="S194" s="153"/>
      <c r="T194" s="90">
        <v>0</v>
      </c>
      <c r="U194" s="153"/>
      <c r="V194" s="90">
        <v>0</v>
      </c>
      <c r="W194" s="153"/>
      <c r="X194" s="91">
        <f>R194+T194+V194</f>
        <v>0</v>
      </c>
      <c r="Y194" s="153"/>
      <c r="Z194" s="169"/>
      <c r="AA194" s="131"/>
    </row>
    <row r="195" spans="1:27" s="83" customFormat="1" ht="4.5" customHeight="1" x14ac:dyDescent="0.2">
      <c r="A195" s="140"/>
      <c r="B195" s="151"/>
      <c r="C195" s="141"/>
      <c r="D195" s="141"/>
      <c r="E195" s="141"/>
      <c r="F195" s="141"/>
      <c r="G195" s="141"/>
      <c r="H195" s="148"/>
      <c r="I195" s="148"/>
      <c r="J195" s="148"/>
      <c r="K195" s="148"/>
      <c r="L195" s="148"/>
      <c r="M195" s="148"/>
      <c r="N195" s="148"/>
      <c r="O195" s="148"/>
      <c r="P195" s="148"/>
      <c r="Q195" s="148"/>
      <c r="R195" s="145"/>
      <c r="S195" s="153"/>
      <c r="T195" s="145"/>
      <c r="U195" s="153"/>
      <c r="V195" s="145"/>
      <c r="W195" s="153"/>
      <c r="X195" s="146"/>
      <c r="Y195" s="153"/>
      <c r="Z195" s="167"/>
      <c r="AA195" s="134"/>
    </row>
    <row r="196" spans="1:27" ht="13.5" thickBot="1" x14ac:dyDescent="0.25">
      <c r="A196" s="140"/>
      <c r="B196" s="368" t="s">
        <v>172</v>
      </c>
      <c r="C196" s="369"/>
      <c r="D196" s="369"/>
      <c r="E196" s="369"/>
      <c r="F196" s="369"/>
      <c r="G196" s="369"/>
      <c r="H196" s="369"/>
      <c r="I196" s="369"/>
      <c r="J196" s="369"/>
      <c r="K196" s="369"/>
      <c r="L196" s="369"/>
      <c r="M196" s="369"/>
      <c r="N196" s="369"/>
      <c r="O196" s="369"/>
      <c r="P196" s="370"/>
      <c r="Q196" s="141"/>
      <c r="R196" s="100">
        <f>R171+R173+R175+R181+R177+R179+R183+R186+R188+R190+R192+R194</f>
        <v>20</v>
      </c>
      <c r="S196" s="154"/>
      <c r="T196" s="98">
        <f>T171+T173+T175+T181+T177+T179+T183+T186+T188+T190+T192+T194</f>
        <v>0</v>
      </c>
      <c r="U196" s="107"/>
      <c r="V196" s="98">
        <f>V171+V173+V175+V177+V179+V181+V183+V186+V188+V190+V192+V194</f>
        <v>0</v>
      </c>
      <c r="W196" s="107"/>
      <c r="X196" s="98">
        <f>X171+X173+X177+X179+X175+X181+X183+X186+X188+X190+X192+X194</f>
        <v>20</v>
      </c>
      <c r="Y196" s="107"/>
      <c r="Z196" s="172">
        <f>Z171+Z173+Z177+Z179+Z175+Z181+Z183+Z186+Z188+Z190+Z192+Z194</f>
        <v>0</v>
      </c>
      <c r="AA196" s="131"/>
    </row>
    <row r="197" spans="1:27" s="83" customFormat="1" x14ac:dyDescent="0.2">
      <c r="A197" s="140"/>
      <c r="B197" s="151"/>
      <c r="C197" s="141"/>
      <c r="D197" s="141"/>
      <c r="E197" s="141"/>
      <c r="F197" s="141"/>
      <c r="G197" s="141"/>
      <c r="H197" s="148"/>
      <c r="I197" s="148"/>
      <c r="J197" s="148"/>
      <c r="K197" s="148"/>
      <c r="L197" s="148"/>
      <c r="M197" s="148"/>
      <c r="N197" s="148"/>
      <c r="O197" s="148"/>
      <c r="P197" s="148"/>
      <c r="Q197" s="148"/>
      <c r="R197" s="145"/>
      <c r="S197" s="153"/>
      <c r="T197" s="145"/>
      <c r="U197" s="153"/>
      <c r="V197" s="145"/>
      <c r="W197" s="153"/>
      <c r="X197" s="146"/>
      <c r="Y197" s="153"/>
      <c r="Z197" s="167"/>
      <c r="AA197" s="134"/>
    </row>
    <row r="198" spans="1:27" s="83" customFormat="1" x14ac:dyDescent="0.2">
      <c r="A198" s="140"/>
      <c r="B198" s="88" t="s">
        <v>173</v>
      </c>
      <c r="C198" s="88" t="s">
        <v>44</v>
      </c>
      <c r="D198" s="89"/>
      <c r="E198" s="89"/>
      <c r="F198" s="89"/>
      <c r="G198" s="89"/>
      <c r="H198" s="89"/>
      <c r="I198" s="89"/>
      <c r="J198" s="89"/>
      <c r="K198" s="89"/>
      <c r="L198" s="89"/>
      <c r="M198" s="89"/>
      <c r="N198" s="89"/>
      <c r="O198" s="89"/>
      <c r="P198" s="89"/>
      <c r="Q198" s="89"/>
      <c r="R198" s="89"/>
      <c r="S198" s="89"/>
      <c r="T198" s="89"/>
      <c r="U198" s="89"/>
      <c r="V198" s="89"/>
      <c r="W198" s="141"/>
      <c r="X198" s="89"/>
      <c r="Y198" s="141"/>
      <c r="Z198" s="168"/>
      <c r="AA198" s="134"/>
    </row>
    <row r="199" spans="1:27" s="83" customFormat="1" x14ac:dyDescent="0.2">
      <c r="A199" s="140"/>
      <c r="B199" s="151"/>
      <c r="C199" s="141"/>
      <c r="D199" s="141"/>
      <c r="E199" s="141"/>
      <c r="F199" s="141"/>
      <c r="G199" s="141"/>
      <c r="H199" s="148"/>
      <c r="I199" s="148"/>
      <c r="J199" s="148"/>
      <c r="K199" s="148"/>
      <c r="L199" s="148"/>
      <c r="M199" s="148"/>
      <c r="N199" s="148"/>
      <c r="O199" s="148"/>
      <c r="P199" s="148"/>
      <c r="Q199" s="148"/>
      <c r="R199" s="145"/>
      <c r="S199" s="153"/>
      <c r="T199" s="145"/>
      <c r="U199" s="153"/>
      <c r="V199" s="145"/>
      <c r="W199" s="153"/>
      <c r="X199" s="146"/>
      <c r="Y199" s="153"/>
      <c r="Z199" s="167"/>
      <c r="AA199" s="134"/>
    </row>
    <row r="200" spans="1:27" s="83" customFormat="1" x14ac:dyDescent="0.2">
      <c r="A200" s="140"/>
      <c r="B200" s="157"/>
      <c r="C200" s="141"/>
      <c r="D200" s="141"/>
      <c r="E200" s="141"/>
      <c r="F200" s="141"/>
      <c r="G200" s="141"/>
      <c r="H200" s="148"/>
      <c r="I200" s="148"/>
      <c r="J200" s="148"/>
      <c r="K200" s="148"/>
      <c r="L200" s="148"/>
      <c r="M200" s="148"/>
      <c r="N200" s="148"/>
      <c r="O200" s="148"/>
      <c r="P200" s="148"/>
      <c r="Q200" s="148"/>
      <c r="R200" s="145"/>
      <c r="S200" s="153"/>
      <c r="T200" s="145"/>
      <c r="U200" s="153"/>
      <c r="V200" s="145"/>
      <c r="W200" s="153"/>
      <c r="X200" s="146"/>
      <c r="Y200" s="153"/>
      <c r="Z200" s="167"/>
      <c r="AA200" s="134"/>
    </row>
    <row r="201" spans="1:27" s="83" customFormat="1" x14ac:dyDescent="0.2">
      <c r="A201" s="140"/>
      <c r="B201" s="151"/>
      <c r="C201" s="141"/>
      <c r="D201" s="141"/>
      <c r="E201" s="141"/>
      <c r="F201" s="141"/>
      <c r="G201" s="141"/>
      <c r="H201" s="148"/>
      <c r="I201" s="148"/>
      <c r="J201" s="148"/>
      <c r="K201" s="148"/>
      <c r="L201" s="148"/>
      <c r="M201" s="148"/>
      <c r="N201" s="148"/>
      <c r="O201" s="148"/>
      <c r="P201" s="148"/>
      <c r="Q201" s="148"/>
      <c r="R201" s="145"/>
      <c r="S201" s="153"/>
      <c r="T201" s="145"/>
      <c r="U201" s="153"/>
      <c r="V201" s="145"/>
      <c r="W201" s="153"/>
      <c r="X201" s="146"/>
      <c r="Y201" s="153"/>
      <c r="Z201" s="167"/>
      <c r="AA201" s="134"/>
    </row>
    <row r="202" spans="1:27" s="83" customFormat="1" x14ac:dyDescent="0.2">
      <c r="A202" s="140"/>
      <c r="B202" s="141" t="s">
        <v>174</v>
      </c>
      <c r="C202" s="141"/>
      <c r="D202" s="141"/>
      <c r="E202" s="141"/>
      <c r="F202" s="141"/>
      <c r="G202" s="366"/>
      <c r="H202" s="366"/>
      <c r="I202" s="366"/>
      <c r="J202" s="366"/>
      <c r="K202" s="366"/>
      <c r="L202" s="366"/>
      <c r="M202" s="366"/>
      <c r="N202" s="366"/>
      <c r="O202" s="366"/>
      <c r="P202" s="367"/>
      <c r="Q202" s="148"/>
      <c r="R202" s="90">
        <v>20000</v>
      </c>
      <c r="S202" s="153"/>
      <c r="T202" s="90">
        <v>0</v>
      </c>
      <c r="U202" s="153"/>
      <c r="V202" s="90">
        <v>0</v>
      </c>
      <c r="W202" s="153"/>
      <c r="X202" s="91">
        <f>R202+T202+V202</f>
        <v>20000</v>
      </c>
      <c r="Y202" s="153"/>
      <c r="Z202" s="169"/>
      <c r="AA202" s="134"/>
    </row>
    <row r="203" spans="1:27" s="83" customFormat="1" ht="4.5" customHeight="1" x14ac:dyDescent="0.2">
      <c r="A203" s="140"/>
      <c r="B203" s="151"/>
      <c r="C203" s="141"/>
      <c r="D203" s="141"/>
      <c r="E203" s="141"/>
      <c r="F203" s="141"/>
      <c r="G203" s="141"/>
      <c r="H203" s="148"/>
      <c r="I203" s="148"/>
      <c r="J203" s="148"/>
      <c r="K203" s="148"/>
      <c r="L203" s="148"/>
      <c r="M203" s="148"/>
      <c r="N203" s="148"/>
      <c r="O203" s="148"/>
      <c r="P203" s="148"/>
      <c r="Q203" s="148"/>
      <c r="R203" s="145"/>
      <c r="S203" s="153"/>
      <c r="T203" s="145"/>
      <c r="U203" s="153"/>
      <c r="V203" s="145"/>
      <c r="W203" s="153"/>
      <c r="X203" s="146"/>
      <c r="Y203" s="153"/>
      <c r="Z203" s="167"/>
      <c r="AA203" s="134"/>
    </row>
    <row r="204" spans="1:27" s="83" customFormat="1" x14ac:dyDescent="0.2">
      <c r="A204" s="140"/>
      <c r="B204" s="141" t="s">
        <v>174</v>
      </c>
      <c r="C204" s="141"/>
      <c r="D204" s="141"/>
      <c r="E204" s="141"/>
      <c r="F204" s="141"/>
      <c r="G204" s="366"/>
      <c r="H204" s="366"/>
      <c r="I204" s="366"/>
      <c r="J204" s="366"/>
      <c r="K204" s="366"/>
      <c r="L204" s="366"/>
      <c r="M204" s="366"/>
      <c r="N204" s="366"/>
      <c r="O204" s="366"/>
      <c r="P204" s="367"/>
      <c r="Q204" s="148"/>
      <c r="R204" s="90">
        <v>0</v>
      </c>
      <c r="S204" s="153"/>
      <c r="T204" s="90">
        <v>0</v>
      </c>
      <c r="U204" s="153"/>
      <c r="V204" s="90">
        <v>0</v>
      </c>
      <c r="W204" s="153"/>
      <c r="X204" s="91">
        <f>R204+T204+V204</f>
        <v>0</v>
      </c>
      <c r="Y204" s="153"/>
      <c r="Z204" s="169"/>
      <c r="AA204" s="134"/>
    </row>
    <row r="205" spans="1:27" s="83" customFormat="1" ht="4.5" customHeight="1" x14ac:dyDescent="0.2">
      <c r="A205" s="140"/>
      <c r="B205" s="151"/>
      <c r="C205" s="141"/>
      <c r="D205" s="141"/>
      <c r="E205" s="141"/>
      <c r="F205" s="141"/>
      <c r="G205" s="141"/>
      <c r="H205" s="148"/>
      <c r="I205" s="148"/>
      <c r="J205" s="148"/>
      <c r="K205" s="148"/>
      <c r="L205" s="148"/>
      <c r="M205" s="148"/>
      <c r="N205" s="148"/>
      <c r="O205" s="148"/>
      <c r="P205" s="148"/>
      <c r="Q205" s="148"/>
      <c r="R205" s="145"/>
      <c r="S205" s="153"/>
      <c r="T205" s="145"/>
      <c r="U205" s="153"/>
      <c r="V205" s="145"/>
      <c r="W205" s="153"/>
      <c r="X205" s="146"/>
      <c r="Y205" s="153"/>
      <c r="Z205" s="167"/>
      <c r="AA205" s="134"/>
    </row>
    <row r="206" spans="1:27" s="83" customFormat="1" x14ac:dyDescent="0.2">
      <c r="A206" s="140"/>
      <c r="B206" s="141" t="s">
        <v>174</v>
      </c>
      <c r="C206" s="141"/>
      <c r="D206" s="141"/>
      <c r="E206" s="141"/>
      <c r="F206" s="141"/>
      <c r="G206" s="366"/>
      <c r="H206" s="366"/>
      <c r="I206" s="366"/>
      <c r="J206" s="366"/>
      <c r="K206" s="366"/>
      <c r="L206" s="366"/>
      <c r="M206" s="366"/>
      <c r="N206" s="366"/>
      <c r="O206" s="366"/>
      <c r="P206" s="367"/>
      <c r="Q206" s="148"/>
      <c r="R206" s="90">
        <v>0</v>
      </c>
      <c r="S206" s="153"/>
      <c r="T206" s="90">
        <v>0</v>
      </c>
      <c r="U206" s="153"/>
      <c r="V206" s="90">
        <v>0</v>
      </c>
      <c r="W206" s="153"/>
      <c r="X206" s="91">
        <f>R206+T206+V206</f>
        <v>0</v>
      </c>
      <c r="Y206" s="153"/>
      <c r="Z206" s="169"/>
      <c r="AA206" s="134"/>
    </row>
    <row r="207" spans="1:27" s="83" customFormat="1" ht="4.5" customHeight="1" x14ac:dyDescent="0.2">
      <c r="A207" s="140"/>
      <c r="B207" s="151"/>
      <c r="C207" s="141"/>
      <c r="D207" s="141"/>
      <c r="E207" s="141"/>
      <c r="F207" s="141"/>
      <c r="G207" s="141"/>
      <c r="H207" s="148"/>
      <c r="I207" s="148"/>
      <c r="J207" s="148"/>
      <c r="K207" s="148"/>
      <c r="L207" s="148"/>
      <c r="M207" s="148"/>
      <c r="N207" s="148"/>
      <c r="O207" s="148"/>
      <c r="P207" s="148"/>
      <c r="Q207" s="148"/>
      <c r="R207" s="145"/>
      <c r="S207" s="153"/>
      <c r="T207" s="145"/>
      <c r="U207" s="153"/>
      <c r="V207" s="145"/>
      <c r="W207" s="153"/>
      <c r="X207" s="146"/>
      <c r="Y207" s="153"/>
      <c r="Z207" s="167"/>
      <c r="AA207" s="134"/>
    </row>
    <row r="208" spans="1:27" s="83" customFormat="1" ht="13.5" thickBot="1" x14ac:dyDescent="0.25">
      <c r="A208" s="140"/>
      <c r="B208" s="368" t="s">
        <v>45</v>
      </c>
      <c r="C208" s="369"/>
      <c r="D208" s="369"/>
      <c r="E208" s="369"/>
      <c r="F208" s="369"/>
      <c r="G208" s="369"/>
      <c r="H208" s="369"/>
      <c r="I208" s="369"/>
      <c r="J208" s="369"/>
      <c r="K208" s="369"/>
      <c r="L208" s="369"/>
      <c r="M208" s="369"/>
      <c r="N208" s="369"/>
      <c r="O208" s="369"/>
      <c r="P208" s="370"/>
      <c r="Q208" s="141"/>
      <c r="R208" s="100">
        <f>R202+R204+R206</f>
        <v>20000</v>
      </c>
      <c r="S208" s="154"/>
      <c r="T208" s="100">
        <f>T202+T204+T206</f>
        <v>0</v>
      </c>
      <c r="U208" s="154"/>
      <c r="V208" s="100">
        <f>V202+V204+V206</f>
        <v>0</v>
      </c>
      <c r="W208" s="107"/>
      <c r="X208" s="100">
        <f>X202+X204+X206</f>
        <v>20000</v>
      </c>
      <c r="Y208" s="107"/>
      <c r="Z208" s="172">
        <f>Z204+Z206+Z202</f>
        <v>0</v>
      </c>
      <c r="AA208" s="134"/>
    </row>
    <row r="209" spans="1:27" s="83" customFormat="1" x14ac:dyDescent="0.2">
      <c r="A209" s="140"/>
      <c r="B209" s="141"/>
      <c r="C209" s="141"/>
      <c r="D209" s="141"/>
      <c r="E209" s="141"/>
      <c r="F209" s="141"/>
      <c r="G209" s="141"/>
      <c r="H209" s="141"/>
      <c r="I209" s="141"/>
      <c r="J209" s="141"/>
      <c r="K209" s="141"/>
      <c r="L209" s="141"/>
      <c r="M209" s="141"/>
      <c r="N209" s="141"/>
      <c r="O209" s="141"/>
      <c r="P209" s="141"/>
      <c r="Q209" s="141"/>
      <c r="R209" s="141"/>
      <c r="S209" s="141"/>
      <c r="T209" s="141"/>
      <c r="U209" s="141"/>
      <c r="V209" s="141"/>
      <c r="W209" s="141"/>
      <c r="X209" s="141"/>
      <c r="Y209" s="141"/>
      <c r="Z209" s="167"/>
      <c r="AA209" s="134"/>
    </row>
    <row r="210" spans="1:27" s="83" customFormat="1" x14ac:dyDescent="0.2">
      <c r="A210" s="140"/>
      <c r="B210" s="88" t="s">
        <v>175</v>
      </c>
      <c r="C210" s="88" t="s">
        <v>47</v>
      </c>
      <c r="D210" s="89"/>
      <c r="E210" s="89"/>
      <c r="F210" s="89"/>
      <c r="G210" s="89"/>
      <c r="H210" s="89"/>
      <c r="I210" s="89"/>
      <c r="J210" s="89"/>
      <c r="K210" s="89"/>
      <c r="L210" s="89"/>
      <c r="M210" s="89"/>
      <c r="N210" s="89"/>
      <c r="O210" s="89"/>
      <c r="P210" s="89"/>
      <c r="Q210" s="89"/>
      <c r="R210" s="89"/>
      <c r="S210" s="89"/>
      <c r="T210" s="89"/>
      <c r="U210" s="89"/>
      <c r="V210" s="89"/>
      <c r="W210" s="141"/>
      <c r="X210" s="89"/>
      <c r="Y210" s="141"/>
      <c r="Z210" s="168"/>
      <c r="AA210" s="134"/>
    </row>
    <row r="211" spans="1:27" s="83" customFormat="1" x14ac:dyDescent="0.2">
      <c r="A211" s="140"/>
      <c r="B211" s="141"/>
      <c r="C211" s="141"/>
      <c r="D211" s="141"/>
      <c r="E211" s="141"/>
      <c r="F211" s="141"/>
      <c r="G211" s="141"/>
      <c r="H211" s="141"/>
      <c r="I211" s="141"/>
      <c r="J211" s="141"/>
      <c r="K211" s="141"/>
      <c r="L211" s="141"/>
      <c r="M211" s="141"/>
      <c r="N211" s="141"/>
      <c r="O211" s="141"/>
      <c r="P211" s="141"/>
      <c r="Q211" s="141"/>
      <c r="R211" s="141"/>
      <c r="S211" s="141"/>
      <c r="T211" s="141"/>
      <c r="U211" s="141"/>
      <c r="V211" s="141"/>
      <c r="W211" s="141"/>
      <c r="X211" s="141"/>
      <c r="Y211" s="141"/>
      <c r="Z211" s="167"/>
      <c r="AA211" s="134"/>
    </row>
    <row r="212" spans="1:27" s="83" customFormat="1" x14ac:dyDescent="0.2">
      <c r="A212" s="92"/>
      <c r="B212" s="141" t="s">
        <v>176</v>
      </c>
      <c r="C212" s="121"/>
      <c r="D212" s="121"/>
      <c r="E212" s="121"/>
      <c r="F212" s="121"/>
      <c r="G212" s="121"/>
      <c r="H212" s="121"/>
      <c r="I212" s="121"/>
      <c r="J212" s="121"/>
      <c r="K212" s="121"/>
      <c r="L212" s="121"/>
      <c r="M212" s="121"/>
      <c r="N212" s="121"/>
      <c r="O212" s="121"/>
      <c r="P212" s="121"/>
      <c r="Q212" s="121"/>
      <c r="R212" s="143">
        <v>0</v>
      </c>
      <c r="S212" s="142"/>
      <c r="T212" s="143">
        <v>0</v>
      </c>
      <c r="U212" s="141"/>
      <c r="V212" s="90">
        <v>0</v>
      </c>
      <c r="W212" s="141"/>
      <c r="X212" s="91">
        <f>R212+T212+V212</f>
        <v>0</v>
      </c>
      <c r="Y212" s="141"/>
      <c r="Z212" s="169"/>
      <c r="AA212" s="134"/>
    </row>
    <row r="213" spans="1:27" s="83" customFormat="1" ht="4.5" customHeight="1" x14ac:dyDescent="0.2">
      <c r="A213" s="92"/>
      <c r="B213" s="141"/>
      <c r="C213" s="121"/>
      <c r="D213" s="121"/>
      <c r="E213" s="121"/>
      <c r="F213" s="121"/>
      <c r="G213" s="121"/>
      <c r="H213" s="121"/>
      <c r="I213" s="121"/>
      <c r="J213" s="121"/>
      <c r="K213" s="121"/>
      <c r="L213" s="121"/>
      <c r="M213" s="121"/>
      <c r="N213" s="121"/>
      <c r="O213" s="121"/>
      <c r="P213" s="121"/>
      <c r="Q213" s="121"/>
      <c r="R213" s="180"/>
      <c r="S213" s="121"/>
      <c r="T213" s="180"/>
      <c r="U213" s="121"/>
      <c r="V213" s="121"/>
      <c r="W213" s="121"/>
      <c r="X213" s="121"/>
      <c r="Y213" s="121"/>
      <c r="Z213" s="167"/>
      <c r="AA213" s="134"/>
    </row>
    <row r="214" spans="1:27" x14ac:dyDescent="0.2">
      <c r="A214" s="140"/>
      <c r="B214" s="141" t="s">
        <v>5</v>
      </c>
      <c r="C214" s="141"/>
      <c r="D214" s="141"/>
      <c r="E214" s="141"/>
      <c r="F214" s="141"/>
      <c r="G214" s="141"/>
      <c r="H214" s="141"/>
      <c r="I214" s="141"/>
      <c r="J214" s="141"/>
      <c r="K214" s="141"/>
      <c r="L214" s="141"/>
      <c r="M214" s="141"/>
      <c r="N214" s="141"/>
      <c r="O214" s="141"/>
      <c r="P214" s="141"/>
      <c r="Q214" s="141"/>
      <c r="R214" s="90">
        <v>0</v>
      </c>
      <c r="S214" s="142"/>
      <c r="T214" s="143">
        <v>0</v>
      </c>
      <c r="U214" s="141"/>
      <c r="V214" s="143">
        <v>0</v>
      </c>
      <c r="W214" s="141"/>
      <c r="X214" s="91">
        <f>R214+T214+V214</f>
        <v>0</v>
      </c>
      <c r="Y214" s="141"/>
      <c r="Z214" s="169"/>
      <c r="AA214" s="131"/>
    </row>
    <row r="215" spans="1:27" s="83" customFormat="1" ht="4.5" customHeight="1" x14ac:dyDescent="0.2">
      <c r="A215" s="140"/>
      <c r="B215" s="141"/>
      <c r="C215" s="141"/>
      <c r="D215" s="141"/>
      <c r="E215" s="141"/>
      <c r="F215" s="141"/>
      <c r="G215" s="141"/>
      <c r="H215" s="141"/>
      <c r="I215" s="141"/>
      <c r="J215" s="141"/>
      <c r="K215" s="141"/>
      <c r="L215" s="141"/>
      <c r="M215" s="141"/>
      <c r="N215" s="141"/>
      <c r="O215" s="141"/>
      <c r="P215" s="141"/>
      <c r="Q215" s="141"/>
      <c r="R215" s="141"/>
      <c r="S215" s="141"/>
      <c r="T215" s="178"/>
      <c r="U215" s="141"/>
      <c r="V215" s="178"/>
      <c r="W215" s="141"/>
      <c r="X215" s="141"/>
      <c r="Y215" s="141"/>
      <c r="Z215" s="167"/>
      <c r="AA215" s="134"/>
    </row>
    <row r="216" spans="1:27" x14ac:dyDescent="0.2">
      <c r="A216" s="92"/>
      <c r="B216" s="141" t="s">
        <v>4</v>
      </c>
      <c r="C216" s="121"/>
      <c r="D216" s="141"/>
      <c r="E216" s="141"/>
      <c r="F216" s="141"/>
      <c r="G216" s="148"/>
      <c r="H216" s="148"/>
      <c r="I216" s="148"/>
      <c r="J216" s="148"/>
      <c r="K216" s="148"/>
      <c r="L216" s="148"/>
      <c r="M216" s="148"/>
      <c r="N216" s="148"/>
      <c r="O216" s="148"/>
      <c r="P216" s="148"/>
      <c r="Q216" s="121"/>
      <c r="R216" s="143">
        <v>0</v>
      </c>
      <c r="S216" s="142"/>
      <c r="T216" s="143">
        <v>0</v>
      </c>
      <c r="U216" s="141"/>
      <c r="V216" s="143">
        <v>0</v>
      </c>
      <c r="W216" s="141"/>
      <c r="X216" s="91">
        <f>R216+T216+V216</f>
        <v>0</v>
      </c>
      <c r="Y216" s="141"/>
      <c r="Z216" s="169"/>
      <c r="AA216" s="131"/>
    </row>
    <row r="217" spans="1:27" s="83" customFormat="1" ht="4.5" customHeight="1" x14ac:dyDescent="0.2">
      <c r="A217" s="140"/>
      <c r="B217" s="141"/>
      <c r="C217" s="141"/>
      <c r="D217" s="141"/>
      <c r="E217" s="141"/>
      <c r="F217" s="141"/>
      <c r="G217" s="141"/>
      <c r="H217" s="141"/>
      <c r="I217" s="141"/>
      <c r="J217" s="141"/>
      <c r="K217" s="141"/>
      <c r="L217" s="141"/>
      <c r="M217" s="141"/>
      <c r="N217" s="141"/>
      <c r="O217" s="141"/>
      <c r="P217" s="141"/>
      <c r="Q217" s="141"/>
      <c r="R217" s="178"/>
      <c r="S217" s="141"/>
      <c r="T217" s="178"/>
      <c r="U217" s="141"/>
      <c r="V217" s="178"/>
      <c r="W217" s="141"/>
      <c r="X217" s="141"/>
      <c r="Y217" s="141"/>
      <c r="Z217" s="167"/>
      <c r="AA217" s="134"/>
    </row>
    <row r="218" spans="1:27" s="83" customFormat="1" ht="12.75" customHeight="1" x14ac:dyDescent="0.2">
      <c r="A218" s="92"/>
      <c r="B218" s="144" t="s">
        <v>3</v>
      </c>
      <c r="C218" s="121"/>
      <c r="D218" s="121"/>
      <c r="E218" s="121"/>
      <c r="F218" s="121"/>
      <c r="G218" s="121"/>
      <c r="H218" s="121"/>
      <c r="I218" s="121"/>
      <c r="J218" s="121"/>
      <c r="K218" s="121"/>
      <c r="L218" s="121"/>
      <c r="M218" s="121"/>
      <c r="N218" s="121"/>
      <c r="O218" s="121"/>
      <c r="P218" s="121"/>
      <c r="Q218" s="121"/>
      <c r="R218" s="90">
        <v>0</v>
      </c>
      <c r="S218" s="142"/>
      <c r="T218" s="90">
        <v>0</v>
      </c>
      <c r="U218" s="141"/>
      <c r="V218" s="90">
        <v>0</v>
      </c>
      <c r="W218" s="141"/>
      <c r="X218" s="91">
        <f>R218+T218+V218</f>
        <v>0</v>
      </c>
      <c r="Y218" s="141"/>
      <c r="Z218" s="169"/>
      <c r="AA218" s="134"/>
    </row>
    <row r="219" spans="1:27" s="83" customFormat="1" ht="4.5" customHeight="1" x14ac:dyDescent="0.2">
      <c r="A219" s="92"/>
      <c r="B219" s="121"/>
      <c r="C219" s="121"/>
      <c r="D219" s="121"/>
      <c r="E219" s="121"/>
      <c r="F219" s="121"/>
      <c r="G219" s="121"/>
      <c r="H219" s="121"/>
      <c r="I219" s="121"/>
      <c r="J219" s="121"/>
      <c r="K219" s="121"/>
      <c r="L219" s="121"/>
      <c r="M219" s="121"/>
      <c r="N219" s="121"/>
      <c r="O219" s="121"/>
      <c r="P219" s="121"/>
      <c r="Q219" s="121"/>
      <c r="R219" s="121"/>
      <c r="S219" s="121"/>
      <c r="T219" s="121"/>
      <c r="U219" s="121"/>
      <c r="V219" s="121"/>
      <c r="W219" s="121"/>
      <c r="X219" s="121"/>
      <c r="Y219" s="121"/>
      <c r="Z219" s="167"/>
      <c r="AA219" s="134"/>
    </row>
    <row r="220" spans="1:27" x14ac:dyDescent="0.2">
      <c r="A220" s="92"/>
      <c r="B220" s="141" t="s">
        <v>121</v>
      </c>
      <c r="C220" s="121"/>
      <c r="D220" s="141"/>
      <c r="E220" s="141"/>
      <c r="F220" s="141"/>
      <c r="G220" s="366"/>
      <c r="H220" s="366"/>
      <c r="I220" s="366"/>
      <c r="J220" s="366"/>
      <c r="K220" s="366"/>
      <c r="L220" s="366"/>
      <c r="M220" s="366"/>
      <c r="N220" s="366"/>
      <c r="O220" s="366"/>
      <c r="P220" s="366"/>
      <c r="Q220" s="92"/>
      <c r="R220" s="90">
        <v>0</v>
      </c>
      <c r="S220" s="142"/>
      <c r="T220" s="90">
        <v>0</v>
      </c>
      <c r="U220" s="141"/>
      <c r="V220" s="143">
        <v>0</v>
      </c>
      <c r="W220" s="141"/>
      <c r="X220" s="91">
        <f>R220+T220+V220</f>
        <v>0</v>
      </c>
      <c r="Y220" s="141"/>
      <c r="Z220" s="169"/>
      <c r="AA220" s="131"/>
    </row>
    <row r="221" spans="1:27" s="83" customFormat="1" ht="4.5" customHeight="1" x14ac:dyDescent="0.2">
      <c r="A221" s="140"/>
      <c r="B221" s="141"/>
      <c r="C221" s="141"/>
      <c r="D221" s="141"/>
      <c r="E221" s="141"/>
      <c r="F221" s="141"/>
      <c r="G221" s="141"/>
      <c r="H221" s="141"/>
      <c r="I221" s="141"/>
      <c r="J221" s="141"/>
      <c r="K221" s="141"/>
      <c r="L221" s="141"/>
      <c r="M221" s="141"/>
      <c r="N221" s="141"/>
      <c r="O221" s="141"/>
      <c r="P221" s="141"/>
      <c r="Q221" s="141"/>
      <c r="R221" s="141"/>
      <c r="S221" s="141"/>
      <c r="T221" s="141"/>
      <c r="U221" s="141"/>
      <c r="V221" s="115"/>
      <c r="W221" s="141"/>
      <c r="X221" s="141"/>
      <c r="Y221" s="141"/>
      <c r="Z221" s="167"/>
      <c r="AA221" s="134"/>
    </row>
    <row r="222" spans="1:27" ht="13.5" thickBot="1" x14ac:dyDescent="0.25">
      <c r="A222" s="140"/>
      <c r="B222" s="368" t="s">
        <v>48</v>
      </c>
      <c r="C222" s="369"/>
      <c r="D222" s="369"/>
      <c r="E222" s="369"/>
      <c r="F222" s="369"/>
      <c r="G222" s="369"/>
      <c r="H222" s="369"/>
      <c r="I222" s="369"/>
      <c r="J222" s="369"/>
      <c r="K222" s="369"/>
      <c r="L222" s="369"/>
      <c r="M222" s="369"/>
      <c r="N222" s="369"/>
      <c r="O222" s="369"/>
      <c r="P222" s="370"/>
      <c r="Q222" s="141"/>
      <c r="R222" s="100">
        <f>SUM(R212:R221)</f>
        <v>0</v>
      </c>
      <c r="S222" s="142"/>
      <c r="T222" s="98">
        <f>SUM(T212:T221)</f>
        <v>0</v>
      </c>
      <c r="U222" s="101"/>
      <c r="V222" s="98">
        <f>SUM(V212:V221)</f>
        <v>0</v>
      </c>
      <c r="W222" s="101"/>
      <c r="X222" s="98">
        <f>SUM(X212:X221)</f>
        <v>0</v>
      </c>
      <c r="Y222" s="101"/>
      <c r="Z222" s="172">
        <f>SUM(Z212:Z221)</f>
        <v>0</v>
      </c>
      <c r="AA222" s="131"/>
    </row>
    <row r="223" spans="1:27" s="83" customFormat="1" x14ac:dyDescent="0.2">
      <c r="A223" s="140"/>
      <c r="B223" s="151"/>
      <c r="C223" s="151"/>
      <c r="D223" s="151"/>
      <c r="E223" s="151"/>
      <c r="F223" s="151"/>
      <c r="G223" s="151"/>
      <c r="H223" s="151"/>
      <c r="I223" s="151"/>
      <c r="J223" s="151"/>
      <c r="K223" s="151"/>
      <c r="L223" s="151"/>
      <c r="M223" s="151"/>
      <c r="N223" s="151"/>
      <c r="O223" s="151"/>
      <c r="P223" s="151"/>
      <c r="Q223" s="141"/>
      <c r="R223" s="150"/>
      <c r="S223" s="142"/>
      <c r="T223" s="150"/>
      <c r="U223" s="141"/>
      <c r="V223" s="150"/>
      <c r="W223" s="141"/>
      <c r="X223" s="150"/>
      <c r="Y223" s="141"/>
      <c r="Z223" s="174"/>
      <c r="AA223" s="134"/>
    </row>
    <row r="224" spans="1:27" s="83" customFormat="1" x14ac:dyDescent="0.2">
      <c r="A224" s="140"/>
      <c r="B224" s="151"/>
      <c r="C224" s="151"/>
      <c r="D224" s="151"/>
      <c r="E224" s="151"/>
      <c r="F224" s="151"/>
      <c r="G224" s="151"/>
      <c r="H224" s="151"/>
      <c r="I224" s="151"/>
      <c r="J224" s="151"/>
      <c r="K224" s="151"/>
      <c r="L224" s="151"/>
      <c r="M224" s="151"/>
      <c r="N224" s="151"/>
      <c r="O224" s="151"/>
      <c r="P224" s="151"/>
      <c r="Q224" s="141"/>
      <c r="R224" s="150"/>
      <c r="S224" s="142"/>
      <c r="T224" s="150"/>
      <c r="U224" s="141"/>
      <c r="V224" s="150"/>
      <c r="W224" s="141"/>
      <c r="X224" s="150"/>
      <c r="Y224" s="141"/>
      <c r="Z224" s="174"/>
      <c r="AA224" s="134"/>
    </row>
    <row r="225" spans="1:27" s="83" customFormat="1" x14ac:dyDescent="0.2">
      <c r="A225" s="140"/>
      <c r="B225" s="141"/>
      <c r="C225" s="141"/>
      <c r="D225" s="141"/>
      <c r="E225" s="141"/>
      <c r="F225" s="141"/>
      <c r="G225" s="141"/>
      <c r="H225" s="141"/>
      <c r="I225" s="141"/>
      <c r="J225" s="141"/>
      <c r="K225" s="141"/>
      <c r="L225" s="141"/>
      <c r="M225" s="141"/>
      <c r="N225" s="141"/>
      <c r="O225" s="141"/>
      <c r="P225" s="141"/>
      <c r="Q225" s="141"/>
      <c r="R225" s="141"/>
      <c r="S225" s="141"/>
      <c r="T225" s="141"/>
      <c r="U225" s="141"/>
      <c r="V225" s="141"/>
      <c r="W225" s="141"/>
      <c r="X225" s="141"/>
      <c r="Y225" s="141"/>
      <c r="Z225" s="167"/>
      <c r="AA225" s="134"/>
    </row>
    <row r="226" spans="1:27" s="83" customFormat="1" ht="13.5" thickBot="1" x14ac:dyDescent="0.25">
      <c r="A226" s="92"/>
      <c r="B226" s="368" t="s">
        <v>177</v>
      </c>
      <c r="C226" s="369"/>
      <c r="D226" s="369"/>
      <c r="E226" s="369"/>
      <c r="F226" s="369"/>
      <c r="G226" s="369"/>
      <c r="H226" s="369"/>
      <c r="I226" s="369"/>
      <c r="J226" s="369"/>
      <c r="K226" s="369"/>
      <c r="L226" s="369"/>
      <c r="M226" s="369"/>
      <c r="N226" s="369"/>
      <c r="O226" s="369"/>
      <c r="P226" s="370"/>
      <c r="Q226" s="121"/>
      <c r="R226" s="98">
        <f>R31+R109+R123+R133+R152+R166+R196+R208+R222</f>
        <v>120020</v>
      </c>
      <c r="S226" s="99"/>
      <c r="T226" s="98">
        <f>T31+T109+T123+T133+T152+T166+T196+T208+T222</f>
        <v>0</v>
      </c>
      <c r="U226" s="101"/>
      <c r="V226" s="98">
        <f>V31+V109+V123+V133+V152+V166+V196+V208+V222</f>
        <v>0</v>
      </c>
      <c r="W226" s="101"/>
      <c r="X226" s="100">
        <f>X31+X109+X123+X133+X152+X166+X196+X208+X222</f>
        <v>120020</v>
      </c>
      <c r="Y226" s="101"/>
      <c r="Z226" s="172">
        <f>Z31+Z109+Z123+Z133+Z152+Z166+Z196+Z208+Z222</f>
        <v>0</v>
      </c>
      <c r="AA226" s="134"/>
    </row>
    <row r="227" spans="1:27" s="83" customFormat="1" x14ac:dyDescent="0.2">
      <c r="A227" s="92"/>
      <c r="B227" s="121"/>
      <c r="C227" s="121"/>
      <c r="D227" s="121"/>
      <c r="E227" s="121"/>
      <c r="F227" s="121"/>
      <c r="G227" s="121"/>
      <c r="H227" s="121"/>
      <c r="I227" s="121"/>
      <c r="J227" s="121"/>
      <c r="K227" s="121"/>
      <c r="L227" s="121"/>
      <c r="M227" s="121"/>
      <c r="N227" s="121"/>
      <c r="O227" s="121"/>
      <c r="P227" s="121"/>
      <c r="Q227" s="121"/>
      <c r="R227" s="121"/>
      <c r="S227" s="121"/>
      <c r="T227" s="121"/>
      <c r="U227" s="121"/>
      <c r="V227" s="121"/>
      <c r="W227" s="121"/>
      <c r="X227" s="121"/>
      <c r="Y227" s="121"/>
      <c r="Z227" s="167"/>
      <c r="AA227" s="134"/>
    </row>
    <row r="228" spans="1:27" s="83" customFormat="1" x14ac:dyDescent="0.2">
      <c r="A228" s="92"/>
      <c r="B228" s="121"/>
      <c r="C228" s="121"/>
      <c r="D228" s="121"/>
      <c r="E228" s="121"/>
      <c r="F228" s="121"/>
      <c r="G228" s="121"/>
      <c r="H228" s="121"/>
      <c r="I228" s="121"/>
      <c r="J228" s="121"/>
      <c r="K228" s="121"/>
      <c r="L228" s="121"/>
      <c r="M228" s="121"/>
      <c r="N228" s="121"/>
      <c r="O228" s="121"/>
      <c r="P228" s="121"/>
      <c r="Q228" s="121"/>
      <c r="R228" s="121"/>
      <c r="S228" s="121"/>
      <c r="T228" s="121"/>
      <c r="U228" s="121"/>
      <c r="V228" s="121"/>
      <c r="W228" s="121"/>
      <c r="X228" s="121"/>
      <c r="Y228" s="121"/>
      <c r="Z228" s="167"/>
      <c r="AA228" s="134"/>
    </row>
    <row r="229" spans="1:27" s="83" customFormat="1" ht="13.5" thickBot="1" x14ac:dyDescent="0.25">
      <c r="A229" s="92"/>
      <c r="B229" s="368" t="s">
        <v>178</v>
      </c>
      <c r="C229" s="369"/>
      <c r="D229" s="369"/>
      <c r="E229" s="369"/>
      <c r="F229" s="369"/>
      <c r="G229" s="369"/>
      <c r="H229" s="369"/>
      <c r="I229" s="369"/>
      <c r="J229" s="369"/>
      <c r="K229" s="369"/>
      <c r="L229" s="369"/>
      <c r="M229" s="369"/>
      <c r="N229" s="369"/>
      <c r="O229" s="369"/>
      <c r="P229" s="370"/>
      <c r="Q229" s="121"/>
      <c r="R229" s="116">
        <v>0</v>
      </c>
      <c r="S229" s="117"/>
      <c r="T229" s="118">
        <v>0</v>
      </c>
      <c r="U229" s="119"/>
      <c r="V229" s="116">
        <v>0</v>
      </c>
      <c r="W229" s="119"/>
      <c r="X229" s="116">
        <f>R229+T229+V229</f>
        <v>0</v>
      </c>
      <c r="Y229" s="120"/>
      <c r="Z229" s="167"/>
      <c r="AA229" s="134"/>
    </row>
    <row r="230" spans="1:27" s="83" customFormat="1" x14ac:dyDescent="0.2">
      <c r="A230" s="92"/>
      <c r="B230" s="121"/>
      <c r="C230" s="121"/>
      <c r="D230" s="121"/>
      <c r="E230" s="121"/>
      <c r="F230" s="121"/>
      <c r="G230" s="121"/>
      <c r="H230" s="121"/>
      <c r="I230" s="121"/>
      <c r="J230" s="121"/>
      <c r="K230" s="121"/>
      <c r="L230" s="121"/>
      <c r="M230" s="121"/>
      <c r="N230" s="121"/>
      <c r="O230" s="121"/>
      <c r="P230" s="121"/>
      <c r="Q230" s="121"/>
      <c r="R230" s="121"/>
      <c r="S230" s="121"/>
      <c r="T230" s="121"/>
      <c r="U230" s="121"/>
      <c r="V230" s="121"/>
      <c r="W230" s="121"/>
      <c r="X230" s="121"/>
      <c r="Y230" s="121"/>
      <c r="Z230" s="167"/>
      <c r="AA230" s="134"/>
    </row>
    <row r="231" spans="1:27" s="83" customFormat="1" x14ac:dyDescent="0.2">
      <c r="A231" s="140"/>
      <c r="B231" s="141"/>
      <c r="C231" s="141"/>
      <c r="D231" s="141"/>
      <c r="E231" s="141"/>
      <c r="F231" s="141"/>
      <c r="G231" s="141"/>
      <c r="H231" s="141"/>
      <c r="I231" s="141"/>
      <c r="J231" s="141"/>
      <c r="K231" s="141"/>
      <c r="L231" s="141"/>
      <c r="M231" s="141"/>
      <c r="N231" s="141"/>
      <c r="O231" s="141"/>
      <c r="P231" s="141"/>
      <c r="Q231" s="141"/>
      <c r="R231" s="141"/>
      <c r="S231" s="141"/>
      <c r="T231" s="141"/>
      <c r="U231" s="141"/>
      <c r="V231" s="141"/>
      <c r="W231" s="141"/>
      <c r="X231" s="141"/>
      <c r="Y231" s="141"/>
      <c r="Z231" s="167"/>
      <c r="AA231" s="134"/>
    </row>
    <row r="232" spans="1:27" s="83" customFormat="1" ht="13.5" thickBot="1" x14ac:dyDescent="0.25">
      <c r="A232" s="136"/>
      <c r="B232" s="363" t="s">
        <v>179</v>
      </c>
      <c r="C232" s="364"/>
      <c r="D232" s="364"/>
      <c r="E232" s="364"/>
      <c r="F232" s="364"/>
      <c r="G232" s="364"/>
      <c r="H232" s="364"/>
      <c r="I232" s="364"/>
      <c r="J232" s="364"/>
      <c r="K232" s="364"/>
      <c r="L232" s="364"/>
      <c r="M232" s="364"/>
      <c r="N232" s="364"/>
      <c r="O232" s="364"/>
      <c r="P232" s="365"/>
      <c r="Q232" s="137"/>
      <c r="R232" s="122">
        <f>R226+R229</f>
        <v>120020</v>
      </c>
      <c r="S232" s="158"/>
      <c r="T232" s="122">
        <f>T226+T229</f>
        <v>0</v>
      </c>
      <c r="U232" s="137"/>
      <c r="V232" s="123">
        <f>V226+V229</f>
        <v>0</v>
      </c>
      <c r="W232" s="85"/>
      <c r="X232" s="123">
        <f>X226+X229</f>
        <v>120020</v>
      </c>
      <c r="Y232" s="85"/>
      <c r="Z232" s="171">
        <f>Z226+Z229</f>
        <v>0</v>
      </c>
      <c r="AA232" s="134"/>
    </row>
    <row r="233" spans="1:27" s="83" customFormat="1" x14ac:dyDescent="0.2">
      <c r="A233" s="140"/>
      <c r="B233" s="141"/>
      <c r="C233" s="141"/>
      <c r="D233" s="141"/>
      <c r="E233" s="141"/>
      <c r="F233" s="141"/>
      <c r="G233" s="141"/>
      <c r="H233" s="141"/>
      <c r="I233" s="141"/>
      <c r="J233" s="141"/>
      <c r="K233" s="141"/>
      <c r="L233" s="141"/>
      <c r="M233" s="141"/>
      <c r="N233" s="141"/>
      <c r="O233" s="141"/>
      <c r="P233" s="141"/>
      <c r="Q233" s="141"/>
      <c r="R233" s="141"/>
      <c r="S233" s="141"/>
      <c r="T233" s="141"/>
      <c r="U233" s="141"/>
      <c r="V233" s="124"/>
      <c r="W233" s="141"/>
      <c r="X233" s="141"/>
      <c r="Y233" s="141"/>
      <c r="Z233" s="167"/>
      <c r="AA233" s="134"/>
    </row>
    <row r="234" spans="1:27" s="83" customFormat="1" x14ac:dyDescent="0.2">
      <c r="A234" s="132"/>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62"/>
      <c r="AA234" s="134"/>
    </row>
    <row r="235" spans="1:27" s="83" customFormat="1" x14ac:dyDescent="0.2">
      <c r="A235" s="132"/>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62"/>
      <c r="AA235" s="134"/>
    </row>
    <row r="236" spans="1:27" s="83" customFormat="1" x14ac:dyDescent="0.2">
      <c r="A236" s="132"/>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62"/>
      <c r="AA236" s="134"/>
    </row>
    <row r="237" spans="1:27" s="83" customFormat="1" x14ac:dyDescent="0.2">
      <c r="A237" s="159"/>
      <c r="B237" s="160"/>
      <c r="C237" s="160"/>
      <c r="D237" s="160"/>
      <c r="E237" s="160"/>
      <c r="F237" s="160"/>
      <c r="G237" s="160"/>
      <c r="H237" s="160"/>
      <c r="I237" s="160"/>
      <c r="J237" s="160"/>
      <c r="K237" s="160"/>
      <c r="L237" s="160"/>
      <c r="M237" s="160"/>
      <c r="N237" s="160"/>
      <c r="O237" s="160"/>
      <c r="P237" s="160"/>
      <c r="Q237" s="160"/>
      <c r="R237" s="160"/>
      <c r="S237" s="160"/>
      <c r="T237" s="160"/>
      <c r="U237" s="160"/>
      <c r="V237" s="160"/>
      <c r="W237" s="160"/>
      <c r="X237" s="160"/>
      <c r="Y237" s="160"/>
      <c r="Z237" s="176"/>
      <c r="AA237" s="161"/>
    </row>
  </sheetData>
  <mergeCells count="48">
    <mergeCell ref="G99:P99"/>
    <mergeCell ref="B2:Z2"/>
    <mergeCell ref="B4:Z4"/>
    <mergeCell ref="G25:P25"/>
    <mergeCell ref="G27:P27"/>
    <mergeCell ref="B31:P31"/>
    <mergeCell ref="G59:P59"/>
    <mergeCell ref="G61:P61"/>
    <mergeCell ref="B65:P65"/>
    <mergeCell ref="G79:P79"/>
    <mergeCell ref="G81:P81"/>
    <mergeCell ref="B85:P85"/>
    <mergeCell ref="G138:P138"/>
    <mergeCell ref="G101:P101"/>
    <mergeCell ref="G103:P103"/>
    <mergeCell ref="B107:P107"/>
    <mergeCell ref="B109:P109"/>
    <mergeCell ref="G117:P117"/>
    <mergeCell ref="G119:P119"/>
    <mergeCell ref="B123:P123"/>
    <mergeCell ref="G127:P127"/>
    <mergeCell ref="G129:P129"/>
    <mergeCell ref="G131:P131"/>
    <mergeCell ref="B133:P133"/>
    <mergeCell ref="G183:P183"/>
    <mergeCell ref="G140:P140"/>
    <mergeCell ref="G143:P143"/>
    <mergeCell ref="G145:P145"/>
    <mergeCell ref="G148:P148"/>
    <mergeCell ref="G150:P150"/>
    <mergeCell ref="B152:P152"/>
    <mergeCell ref="G160:P160"/>
    <mergeCell ref="G162:P162"/>
    <mergeCell ref="G164:P164"/>
    <mergeCell ref="B166:P166"/>
    <mergeCell ref="G181:P181"/>
    <mergeCell ref="B232:P232"/>
    <mergeCell ref="G192:P192"/>
    <mergeCell ref="G194:P194"/>
    <mergeCell ref="B196:P196"/>
    <mergeCell ref="G202:P202"/>
    <mergeCell ref="G204:P204"/>
    <mergeCell ref="G206:P206"/>
    <mergeCell ref="B208:P208"/>
    <mergeCell ref="G220:P220"/>
    <mergeCell ref="B222:P222"/>
    <mergeCell ref="B226:P226"/>
    <mergeCell ref="B229:P229"/>
  </mergeCells>
  <pageMargins left="0.7" right="0.7" top="0.75" bottom="0.75" header="0.3" footer="0.3"/>
  <pageSetup paperSize="9" scale="54" fitToHeight="0"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AQ122"/>
  <sheetViews>
    <sheetView topLeftCell="A76" workbookViewId="0">
      <selection activeCell="AN113" sqref="AN113"/>
    </sheetView>
  </sheetViews>
  <sheetFormatPr baseColWidth="10" defaultColWidth="11.42578125" defaultRowHeight="15" x14ac:dyDescent="0.25"/>
  <cols>
    <col min="1" max="1" width="3.7109375" style="187" customWidth="1"/>
    <col min="2" max="3" width="5.140625" style="187" customWidth="1"/>
    <col min="4" max="16" width="3.7109375" style="187" customWidth="1"/>
    <col min="17" max="20" width="2.85546875" style="187" customWidth="1"/>
    <col min="21" max="21" width="0.5703125" style="187" customWidth="1"/>
    <col min="22" max="25" width="2.85546875" style="187" customWidth="1"/>
    <col min="26" max="26" width="0.5703125" style="187" customWidth="1"/>
    <col min="27" max="30" width="2.85546875" style="187" customWidth="1"/>
    <col min="31" max="31" width="0.5703125" style="187" customWidth="1"/>
    <col min="32" max="35" width="2.85546875" style="187" customWidth="1"/>
    <col min="36" max="36" width="0.5703125" style="187" customWidth="1"/>
    <col min="37" max="37" width="7" style="187" customWidth="1"/>
    <col min="38" max="38" width="0.7109375" style="188" customWidth="1"/>
    <col min="39" max="39" width="7" style="187" customWidth="1"/>
    <col min="40" max="40" width="7" style="189" customWidth="1"/>
    <col min="41" max="48" width="3.7109375" style="187" customWidth="1"/>
    <col min="49" max="16384" width="11.42578125" style="187"/>
  </cols>
  <sheetData>
    <row r="1" spans="1:43" ht="39.75" customHeight="1" x14ac:dyDescent="0.25">
      <c r="A1" s="276"/>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8"/>
      <c r="AM1" s="277"/>
      <c r="AN1" s="279"/>
      <c r="AO1" s="346"/>
      <c r="AP1" s="346"/>
      <c r="AQ1" s="346"/>
    </row>
    <row r="2" spans="1:43" s="190" customFormat="1" ht="63.95" customHeight="1" x14ac:dyDescent="0.25">
      <c r="A2" s="280"/>
      <c r="B2" s="414" t="s">
        <v>199</v>
      </c>
      <c r="C2" s="415"/>
      <c r="D2" s="415"/>
      <c r="E2" s="415"/>
      <c r="F2" s="415"/>
      <c r="G2" s="415"/>
      <c r="H2" s="415"/>
      <c r="I2" s="415"/>
      <c r="J2" s="415"/>
      <c r="K2" s="415"/>
      <c r="L2" s="415"/>
      <c r="M2" s="415"/>
      <c r="N2" s="415"/>
      <c r="O2" s="415"/>
      <c r="P2" s="415"/>
      <c r="Q2" s="415"/>
      <c r="R2" s="415"/>
      <c r="S2" s="415"/>
      <c r="T2" s="415"/>
      <c r="U2" s="415"/>
      <c r="V2" s="415"/>
      <c r="W2" s="415"/>
      <c r="X2" s="415"/>
      <c r="Y2" s="415"/>
      <c r="Z2" s="415"/>
      <c r="AA2" s="415"/>
      <c r="AB2" s="415"/>
      <c r="AC2" s="415"/>
      <c r="AD2" s="415"/>
      <c r="AE2" s="415"/>
      <c r="AF2" s="415"/>
      <c r="AG2" s="415"/>
      <c r="AH2" s="415"/>
      <c r="AI2" s="415"/>
      <c r="AJ2" s="415"/>
      <c r="AK2" s="415"/>
      <c r="AL2" s="415"/>
      <c r="AM2" s="416"/>
      <c r="AN2" s="281"/>
      <c r="AO2" s="282"/>
      <c r="AP2" s="282"/>
      <c r="AQ2" s="282"/>
    </row>
    <row r="3" spans="1:43" s="190" customFormat="1" ht="17.25" customHeight="1" x14ac:dyDescent="0.25">
      <c r="A3" s="280"/>
      <c r="B3" s="282"/>
      <c r="C3" s="282"/>
      <c r="D3" s="282"/>
      <c r="E3" s="282"/>
      <c r="F3" s="283"/>
      <c r="G3" s="283"/>
      <c r="H3" s="283"/>
      <c r="I3" s="283"/>
      <c r="J3" s="283"/>
      <c r="K3" s="283"/>
      <c r="L3" s="283"/>
      <c r="M3" s="283"/>
      <c r="N3" s="283"/>
      <c r="O3" s="283"/>
      <c r="P3" s="283"/>
      <c r="Q3" s="283"/>
      <c r="R3" s="283"/>
      <c r="S3" s="283"/>
      <c r="T3" s="283"/>
      <c r="U3" s="283"/>
      <c r="V3" s="283"/>
      <c r="W3" s="282"/>
      <c r="X3" s="282"/>
      <c r="Y3" s="282"/>
      <c r="Z3" s="282"/>
      <c r="AA3" s="282"/>
      <c r="AB3" s="282"/>
      <c r="AC3" s="282"/>
      <c r="AD3" s="282"/>
      <c r="AE3" s="282"/>
      <c r="AF3" s="282"/>
      <c r="AG3" s="282"/>
      <c r="AH3" s="282"/>
      <c r="AI3" s="282"/>
      <c r="AJ3" s="282"/>
      <c r="AK3" s="282"/>
      <c r="AL3" s="191"/>
      <c r="AM3" s="282"/>
      <c r="AN3" s="281"/>
      <c r="AO3" s="282"/>
      <c r="AP3" s="282"/>
      <c r="AQ3" s="282"/>
    </row>
    <row r="4" spans="1:43" s="82" customFormat="1" ht="15" customHeight="1" x14ac:dyDescent="0.25">
      <c r="A4" s="284"/>
      <c r="B4" s="417" t="s">
        <v>200</v>
      </c>
      <c r="C4" s="418"/>
      <c r="D4" s="418"/>
      <c r="E4" s="418"/>
      <c r="F4" s="418"/>
      <c r="G4" s="418"/>
      <c r="H4" s="418"/>
      <c r="I4" s="418"/>
      <c r="J4" s="418"/>
      <c r="K4" s="418"/>
      <c r="L4" s="418"/>
      <c r="M4" s="418"/>
      <c r="N4" s="418"/>
      <c r="O4" s="418"/>
      <c r="P4" s="418"/>
      <c r="Q4" s="418"/>
      <c r="R4" s="418"/>
      <c r="S4" s="418"/>
      <c r="T4" s="418"/>
      <c r="U4" s="418"/>
      <c r="V4" s="418"/>
      <c r="W4" s="418"/>
      <c r="X4" s="418"/>
      <c r="Y4" s="418"/>
      <c r="Z4" s="418"/>
      <c r="AA4" s="418"/>
      <c r="AB4" s="418"/>
      <c r="AC4" s="418"/>
      <c r="AD4" s="418"/>
      <c r="AE4" s="418"/>
      <c r="AF4" s="418"/>
      <c r="AG4" s="418"/>
      <c r="AH4" s="418"/>
      <c r="AI4" s="418"/>
      <c r="AJ4" s="418"/>
      <c r="AK4" s="418"/>
      <c r="AL4" s="418"/>
      <c r="AM4" s="419"/>
      <c r="AN4" s="285"/>
      <c r="AO4" s="348"/>
      <c r="AP4" s="347"/>
      <c r="AQ4" s="347"/>
    </row>
    <row r="5" spans="1:43" s="190" customFormat="1" x14ac:dyDescent="0.25">
      <c r="A5" s="280"/>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191"/>
      <c r="AM5" s="282"/>
      <c r="AN5" s="281"/>
      <c r="AO5" s="282"/>
      <c r="AP5" s="282"/>
      <c r="AQ5" s="282"/>
    </row>
    <row r="6" spans="1:43" s="190" customFormat="1" ht="39" customHeight="1" thickBot="1" x14ac:dyDescent="0.3">
      <c r="A6" s="286"/>
      <c r="B6" s="287"/>
      <c r="C6" s="287"/>
      <c r="D6" s="287"/>
      <c r="E6" s="287"/>
      <c r="F6" s="287"/>
      <c r="G6" s="287"/>
      <c r="H6" s="287"/>
      <c r="I6" s="287"/>
      <c r="J6" s="287"/>
      <c r="K6" s="287"/>
      <c r="L6" s="287"/>
      <c r="M6" s="287"/>
      <c r="N6" s="287"/>
      <c r="O6" s="287"/>
      <c r="P6" s="287"/>
      <c r="Q6" s="420" t="s">
        <v>23</v>
      </c>
      <c r="R6" s="421"/>
      <c r="S6" s="421"/>
      <c r="T6" s="422"/>
      <c r="U6" s="288"/>
      <c r="V6" s="423" t="s">
        <v>115</v>
      </c>
      <c r="W6" s="424"/>
      <c r="X6" s="424"/>
      <c r="Y6" s="425"/>
      <c r="Z6" s="288"/>
      <c r="AA6" s="426" t="s">
        <v>205</v>
      </c>
      <c r="AB6" s="427"/>
      <c r="AC6" s="427"/>
      <c r="AD6" s="428"/>
      <c r="AE6" s="288"/>
      <c r="AF6" s="429" t="s">
        <v>181</v>
      </c>
      <c r="AG6" s="430"/>
      <c r="AH6" s="430"/>
      <c r="AI6" s="431"/>
      <c r="AJ6" s="288"/>
      <c r="AK6" s="192" t="s">
        <v>182</v>
      </c>
      <c r="AL6" s="193"/>
      <c r="AM6" s="194" t="s">
        <v>183</v>
      </c>
      <c r="AN6" s="289"/>
      <c r="AO6" s="282"/>
      <c r="AP6" s="282"/>
      <c r="AQ6" s="282"/>
    </row>
    <row r="7" spans="1:43" s="196" customFormat="1" ht="12.75" customHeight="1" x14ac:dyDescent="0.25">
      <c r="A7" s="290"/>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195"/>
      <c r="AM7" s="291"/>
      <c r="AN7" s="292"/>
      <c r="AO7" s="349"/>
      <c r="AP7" s="349"/>
      <c r="AQ7" s="349"/>
    </row>
    <row r="8" spans="1:43" s="199" customFormat="1" ht="15" customHeight="1" x14ac:dyDescent="0.2">
      <c r="A8" s="293"/>
      <c r="B8" s="58" t="s">
        <v>184</v>
      </c>
      <c r="C8" s="58"/>
      <c r="D8" s="59"/>
      <c r="E8" s="59"/>
      <c r="F8" s="59"/>
      <c r="G8" s="59"/>
      <c r="H8" s="59"/>
      <c r="I8" s="59"/>
      <c r="J8" s="59"/>
      <c r="K8" s="59"/>
      <c r="L8" s="59"/>
      <c r="M8" s="59"/>
      <c r="N8" s="59"/>
      <c r="O8" s="59"/>
      <c r="P8" s="59"/>
      <c r="Q8" s="59"/>
      <c r="R8" s="59"/>
      <c r="S8" s="59"/>
      <c r="T8" s="59"/>
      <c r="U8" s="59"/>
      <c r="V8" s="59"/>
      <c r="W8" s="294"/>
      <c r="X8" s="294"/>
      <c r="Y8" s="294"/>
      <c r="Z8" s="294"/>
      <c r="AA8" s="294"/>
      <c r="AB8" s="294"/>
      <c r="AC8" s="294"/>
      <c r="AD8" s="294"/>
      <c r="AE8" s="294"/>
      <c r="AF8" s="294"/>
      <c r="AG8" s="294"/>
      <c r="AH8" s="294"/>
      <c r="AI8" s="294"/>
      <c r="AJ8" s="294"/>
      <c r="AK8" s="294"/>
      <c r="AL8" s="198"/>
      <c r="AM8" s="294"/>
      <c r="AN8" s="295"/>
      <c r="AO8" s="256"/>
      <c r="AP8" s="256"/>
      <c r="AQ8" s="256"/>
    </row>
    <row r="9" spans="1:43" s="201" customFormat="1" ht="7.5" customHeight="1" x14ac:dyDescent="0.2">
      <c r="A9" s="296"/>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00"/>
      <c r="AM9" s="297"/>
      <c r="AN9" s="298"/>
      <c r="AO9" s="350"/>
      <c r="AP9" s="350"/>
      <c r="AQ9" s="350"/>
    </row>
    <row r="10" spans="1:43" s="202" customFormat="1" ht="15" customHeight="1" x14ac:dyDescent="0.2">
      <c r="A10" s="299"/>
      <c r="B10" s="300" t="s">
        <v>185</v>
      </c>
      <c r="C10" s="301"/>
      <c r="D10" s="301"/>
      <c r="E10" s="301"/>
      <c r="F10" s="301"/>
      <c r="G10" s="301"/>
      <c r="H10" s="301"/>
      <c r="I10" s="301"/>
      <c r="J10" s="301"/>
      <c r="K10" s="302"/>
      <c r="L10" s="302"/>
      <c r="M10" s="302"/>
      <c r="N10" s="302"/>
      <c r="O10" s="302"/>
      <c r="P10" s="302"/>
      <c r="Q10" s="413"/>
      <c r="R10" s="413"/>
      <c r="S10" s="413"/>
      <c r="T10" s="413"/>
      <c r="U10" s="413"/>
      <c r="V10" s="413"/>
      <c r="W10" s="413"/>
      <c r="X10" s="413"/>
      <c r="Y10" s="413"/>
      <c r="Z10" s="413"/>
      <c r="AA10" s="413"/>
      <c r="AB10" s="413"/>
      <c r="AC10" s="413"/>
      <c r="AD10" s="413"/>
      <c r="AE10" s="413"/>
      <c r="AF10" s="413"/>
      <c r="AG10" s="413"/>
      <c r="AH10" s="413"/>
      <c r="AI10" s="413"/>
      <c r="AJ10" s="302"/>
      <c r="AK10" s="302"/>
      <c r="AL10" s="203"/>
      <c r="AM10" s="302"/>
      <c r="AN10" s="303"/>
      <c r="AO10" s="302"/>
      <c r="AP10" s="302"/>
      <c r="AQ10" s="302"/>
    </row>
    <row r="11" spans="1:43" s="201" customFormat="1" ht="5.25" customHeight="1" x14ac:dyDescent="0.2">
      <c r="A11" s="296"/>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c r="AD11" s="297"/>
      <c r="AE11" s="297"/>
      <c r="AF11" s="297"/>
      <c r="AG11" s="297"/>
      <c r="AH11" s="297"/>
      <c r="AI11" s="297"/>
      <c r="AJ11" s="297"/>
      <c r="AK11" s="297"/>
      <c r="AL11" s="200"/>
      <c r="AM11" s="297"/>
      <c r="AN11" s="298"/>
      <c r="AO11" s="350"/>
      <c r="AP11" s="350"/>
      <c r="AQ11" s="350"/>
    </row>
    <row r="12" spans="1:43" s="199" customFormat="1" ht="12.75" customHeight="1" x14ac:dyDescent="0.2">
      <c r="A12" s="293"/>
      <c r="B12" s="304" t="s">
        <v>186</v>
      </c>
      <c r="C12" s="305"/>
      <c r="D12" s="305"/>
      <c r="E12" s="305"/>
      <c r="F12" s="294"/>
      <c r="G12" s="60"/>
      <c r="H12" s="60"/>
      <c r="I12" s="60"/>
      <c r="J12" s="60"/>
      <c r="K12" s="60"/>
      <c r="L12" s="60"/>
      <c r="M12" s="294"/>
      <c r="N12" s="294"/>
      <c r="O12" s="294"/>
      <c r="P12" s="294"/>
      <c r="Q12" s="412">
        <v>0</v>
      </c>
      <c r="R12" s="412"/>
      <c r="S12" s="412"/>
      <c r="T12" s="412"/>
      <c r="U12" s="306"/>
      <c r="V12" s="412">
        <v>0</v>
      </c>
      <c r="W12" s="412"/>
      <c r="X12" s="412"/>
      <c r="Y12" s="412"/>
      <c r="Z12" s="306"/>
      <c r="AA12" s="412">
        <v>0</v>
      </c>
      <c r="AB12" s="412"/>
      <c r="AC12" s="412"/>
      <c r="AD12" s="412"/>
      <c r="AE12" s="306"/>
      <c r="AF12" s="412">
        <f>Q12+V12+AA12</f>
        <v>0</v>
      </c>
      <c r="AG12" s="412"/>
      <c r="AH12" s="412"/>
      <c r="AI12" s="412"/>
      <c r="AJ12" s="306"/>
      <c r="AK12" s="291"/>
      <c r="AL12" s="195"/>
      <c r="AM12" s="291"/>
      <c r="AN12" s="295"/>
      <c r="AO12" s="256"/>
      <c r="AP12" s="256"/>
      <c r="AQ12" s="256"/>
    </row>
    <row r="13" spans="1:43" s="204" customFormat="1" ht="4.5" customHeight="1" x14ac:dyDescent="0.2">
      <c r="A13" s="296"/>
      <c r="B13" s="302"/>
      <c r="C13" s="61"/>
      <c r="D13" s="61"/>
      <c r="E13" s="61"/>
      <c r="F13" s="61"/>
      <c r="G13" s="61"/>
      <c r="H13" s="61"/>
      <c r="I13" s="61"/>
      <c r="J13" s="61"/>
      <c r="K13" s="61"/>
      <c r="L13" s="61"/>
      <c r="M13" s="61"/>
      <c r="N13" s="61"/>
      <c r="O13" s="61"/>
      <c r="P13" s="61"/>
      <c r="Q13" s="205"/>
      <c r="R13" s="205"/>
      <c r="S13" s="205"/>
      <c r="T13" s="205"/>
      <c r="U13" s="205"/>
      <c r="V13" s="205"/>
      <c r="W13" s="205"/>
      <c r="X13" s="205"/>
      <c r="Y13" s="205"/>
      <c r="Z13" s="205"/>
      <c r="AA13" s="205"/>
      <c r="AB13" s="205"/>
      <c r="AC13" s="205"/>
      <c r="AD13" s="205"/>
      <c r="AE13" s="205"/>
      <c r="AF13" s="205"/>
      <c r="AG13" s="205"/>
      <c r="AH13" s="205"/>
      <c r="AI13" s="205"/>
      <c r="AJ13" s="205"/>
      <c r="AK13" s="294"/>
      <c r="AL13" s="198"/>
      <c r="AM13" s="294"/>
      <c r="AN13" s="298"/>
      <c r="AO13" s="206"/>
      <c r="AP13" s="206"/>
      <c r="AQ13" s="206"/>
    </row>
    <row r="14" spans="1:43" s="206" customFormat="1" ht="12.75" x14ac:dyDescent="0.2">
      <c r="A14" s="296"/>
      <c r="B14" s="304" t="s">
        <v>187</v>
      </c>
      <c r="C14" s="61"/>
      <c r="D14" s="61"/>
      <c r="E14" s="61"/>
      <c r="F14" s="61"/>
      <c r="G14" s="61"/>
      <c r="H14" s="61"/>
      <c r="I14" s="61"/>
      <c r="J14" s="61"/>
      <c r="K14" s="61"/>
      <c r="L14" s="61"/>
      <c r="M14" s="61"/>
      <c r="N14" s="61"/>
      <c r="O14" s="61"/>
      <c r="P14" s="61"/>
      <c r="Q14" s="412">
        <v>0</v>
      </c>
      <c r="R14" s="412"/>
      <c r="S14" s="412"/>
      <c r="T14" s="412"/>
      <c r="U14" s="205"/>
      <c r="V14" s="412">
        <v>0</v>
      </c>
      <c r="W14" s="412"/>
      <c r="X14" s="412"/>
      <c r="Y14" s="412"/>
      <c r="Z14" s="205"/>
      <c r="AA14" s="412">
        <v>0</v>
      </c>
      <c r="AB14" s="412"/>
      <c r="AC14" s="412"/>
      <c r="AD14" s="412"/>
      <c r="AE14" s="205"/>
      <c r="AF14" s="412">
        <f>Q14+V14+AA14</f>
        <v>0</v>
      </c>
      <c r="AG14" s="412"/>
      <c r="AH14" s="412"/>
      <c r="AI14" s="412"/>
      <c r="AJ14" s="205"/>
      <c r="AK14" s="297"/>
      <c r="AL14" s="200"/>
      <c r="AM14" s="297"/>
      <c r="AN14" s="298"/>
    </row>
    <row r="15" spans="1:43" s="206" customFormat="1" ht="4.5" customHeight="1" x14ac:dyDescent="0.2">
      <c r="A15" s="296"/>
      <c r="B15" s="61"/>
      <c r="C15" s="61"/>
      <c r="D15" s="61"/>
      <c r="E15" s="61"/>
      <c r="F15" s="61"/>
      <c r="G15" s="61"/>
      <c r="H15" s="61"/>
      <c r="I15" s="61"/>
      <c r="J15" s="61"/>
      <c r="K15" s="61"/>
      <c r="L15" s="61"/>
      <c r="M15" s="61"/>
      <c r="N15" s="61"/>
      <c r="O15" s="61"/>
      <c r="P15" s="61"/>
      <c r="Q15" s="205"/>
      <c r="R15" s="205"/>
      <c r="S15" s="205"/>
      <c r="T15" s="205"/>
      <c r="U15" s="205"/>
      <c r="V15" s="205"/>
      <c r="W15" s="205"/>
      <c r="X15" s="205"/>
      <c r="Y15" s="205"/>
      <c r="Z15" s="205"/>
      <c r="AA15" s="205"/>
      <c r="AB15" s="205"/>
      <c r="AC15" s="205"/>
      <c r="AD15" s="205"/>
      <c r="AE15" s="205"/>
      <c r="AF15" s="205"/>
      <c r="AG15" s="205"/>
      <c r="AH15" s="205"/>
      <c r="AI15" s="205"/>
      <c r="AJ15" s="205"/>
      <c r="AK15" s="205"/>
      <c r="AL15" s="207"/>
      <c r="AM15" s="205"/>
      <c r="AN15" s="298"/>
    </row>
    <row r="16" spans="1:43" s="210" customFormat="1" ht="15" customHeight="1" thickBot="1" x14ac:dyDescent="0.3">
      <c r="A16" s="307"/>
      <c r="B16" s="399" t="s">
        <v>63</v>
      </c>
      <c r="C16" s="400"/>
      <c r="D16" s="400"/>
      <c r="E16" s="400"/>
      <c r="F16" s="400"/>
      <c r="G16" s="400"/>
      <c r="H16" s="400"/>
      <c r="I16" s="400"/>
      <c r="J16" s="400"/>
      <c r="K16" s="400"/>
      <c r="L16" s="400"/>
      <c r="M16" s="400"/>
      <c r="N16" s="400"/>
      <c r="O16" s="401"/>
      <c r="P16" s="208"/>
      <c r="Q16" s="409">
        <f>Q12+Q14</f>
        <v>0</v>
      </c>
      <c r="R16" s="410"/>
      <c r="S16" s="410"/>
      <c r="T16" s="411"/>
      <c r="U16" s="208"/>
      <c r="V16" s="409">
        <f>V12+V14</f>
        <v>0</v>
      </c>
      <c r="W16" s="410"/>
      <c r="X16" s="410"/>
      <c r="Y16" s="411"/>
      <c r="Z16" s="308"/>
      <c r="AA16" s="409">
        <f>AA12+AA14</f>
        <v>0</v>
      </c>
      <c r="AB16" s="410"/>
      <c r="AC16" s="410"/>
      <c r="AD16" s="411"/>
      <c r="AE16" s="308"/>
      <c r="AF16" s="409">
        <f>AF12+AF14</f>
        <v>0</v>
      </c>
      <c r="AG16" s="410"/>
      <c r="AH16" s="410"/>
      <c r="AI16" s="411"/>
      <c r="AJ16" s="308"/>
      <c r="AK16" s="308"/>
      <c r="AL16" s="209"/>
      <c r="AM16" s="308"/>
      <c r="AN16" s="309"/>
      <c r="AO16" s="351"/>
      <c r="AP16" s="351"/>
      <c r="AQ16" s="351"/>
    </row>
    <row r="17" spans="1:43" s="199" customFormat="1" ht="12.75" x14ac:dyDescent="0.2">
      <c r="A17" s="293"/>
      <c r="B17" s="62"/>
      <c r="C17" s="62"/>
      <c r="D17" s="62"/>
      <c r="E17" s="62"/>
      <c r="F17" s="62"/>
      <c r="G17" s="62"/>
      <c r="H17" s="62"/>
      <c r="I17" s="62"/>
      <c r="J17" s="62"/>
      <c r="K17" s="62"/>
      <c r="L17" s="62"/>
      <c r="M17" s="62"/>
      <c r="N17" s="62"/>
      <c r="O17" s="62"/>
      <c r="P17" s="62"/>
      <c r="Q17" s="62"/>
      <c r="R17" s="62"/>
      <c r="S17" s="62"/>
      <c r="T17" s="62"/>
      <c r="U17" s="62"/>
      <c r="V17" s="62"/>
      <c r="W17" s="294"/>
      <c r="X17" s="294"/>
      <c r="Y17" s="294"/>
      <c r="Z17" s="294"/>
      <c r="AA17" s="294"/>
      <c r="AB17" s="294"/>
      <c r="AC17" s="294"/>
      <c r="AD17" s="294"/>
      <c r="AE17" s="294"/>
      <c r="AF17" s="294"/>
      <c r="AG17" s="294"/>
      <c r="AH17" s="294"/>
      <c r="AI17" s="294"/>
      <c r="AJ17" s="294"/>
      <c r="AK17" s="294"/>
      <c r="AL17" s="198"/>
      <c r="AM17" s="294"/>
      <c r="AN17" s="295"/>
      <c r="AO17" s="256"/>
      <c r="AP17" s="256"/>
      <c r="AQ17" s="256"/>
    </row>
    <row r="18" spans="1:43" s="199" customFormat="1" ht="12.75" x14ac:dyDescent="0.2">
      <c r="A18" s="293"/>
      <c r="B18" s="62"/>
      <c r="C18" s="62"/>
      <c r="D18" s="62"/>
      <c r="E18" s="62"/>
      <c r="F18" s="62"/>
      <c r="G18" s="62"/>
      <c r="H18" s="62"/>
      <c r="I18" s="62"/>
      <c r="J18" s="62"/>
      <c r="K18" s="62"/>
      <c r="L18" s="62"/>
      <c r="M18" s="62"/>
      <c r="N18" s="62"/>
      <c r="O18" s="62"/>
      <c r="P18" s="62"/>
      <c r="Q18" s="62"/>
      <c r="R18" s="62"/>
      <c r="S18" s="62"/>
      <c r="T18" s="62"/>
      <c r="U18" s="62"/>
      <c r="V18" s="62"/>
      <c r="W18" s="294"/>
      <c r="X18" s="294"/>
      <c r="Y18" s="294"/>
      <c r="Z18" s="294"/>
      <c r="AA18" s="294"/>
      <c r="AB18" s="294"/>
      <c r="AC18" s="294"/>
      <c r="AD18" s="294"/>
      <c r="AE18" s="294"/>
      <c r="AF18" s="294"/>
      <c r="AG18" s="294"/>
      <c r="AH18" s="294"/>
      <c r="AI18" s="294"/>
      <c r="AJ18" s="294"/>
      <c r="AK18" s="294"/>
      <c r="AL18" s="198"/>
      <c r="AM18" s="294"/>
      <c r="AN18" s="295"/>
      <c r="AO18" s="256"/>
      <c r="AP18" s="256"/>
      <c r="AQ18" s="256"/>
    </row>
    <row r="19" spans="1:43" s="199" customFormat="1" ht="12.75" x14ac:dyDescent="0.2">
      <c r="A19" s="293"/>
      <c r="B19" s="58" t="s">
        <v>188</v>
      </c>
      <c r="C19" s="58"/>
      <c r="D19" s="59"/>
      <c r="E19" s="59"/>
      <c r="F19" s="59"/>
      <c r="G19" s="59"/>
      <c r="H19" s="59"/>
      <c r="I19" s="59"/>
      <c r="J19" s="59"/>
      <c r="K19" s="59"/>
      <c r="L19" s="59"/>
      <c r="M19" s="59"/>
      <c r="N19" s="59"/>
      <c r="O19" s="59"/>
      <c r="P19" s="59"/>
      <c r="Q19" s="59"/>
      <c r="R19" s="59"/>
      <c r="S19" s="59"/>
      <c r="T19" s="59"/>
      <c r="U19" s="59"/>
      <c r="V19" s="59"/>
      <c r="W19" s="294"/>
      <c r="X19" s="294"/>
      <c r="Y19" s="294"/>
      <c r="Z19" s="294"/>
      <c r="AA19" s="294"/>
      <c r="AB19" s="294"/>
      <c r="AC19" s="294"/>
      <c r="AD19" s="294"/>
      <c r="AE19" s="294"/>
      <c r="AF19" s="294"/>
      <c r="AG19" s="294"/>
      <c r="AH19" s="294"/>
      <c r="AI19" s="294"/>
      <c r="AJ19" s="294"/>
      <c r="AK19" s="294"/>
      <c r="AL19" s="198"/>
      <c r="AM19" s="294"/>
      <c r="AN19" s="295"/>
      <c r="AO19" s="256"/>
      <c r="AP19" s="256"/>
      <c r="AQ19" s="256"/>
    </row>
    <row r="20" spans="1:43" s="201" customFormat="1" ht="7.5" customHeight="1" x14ac:dyDescent="0.2">
      <c r="A20" s="296"/>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00"/>
      <c r="AM20" s="297"/>
      <c r="AN20" s="298"/>
      <c r="AO20" s="350"/>
      <c r="AP20" s="350"/>
      <c r="AQ20" s="350"/>
    </row>
    <row r="21" spans="1:43" s="202" customFormat="1" ht="15" customHeight="1" x14ac:dyDescent="0.2">
      <c r="A21" s="299"/>
      <c r="B21" s="300" t="s">
        <v>189</v>
      </c>
      <c r="C21" s="301"/>
      <c r="D21" s="301"/>
      <c r="E21" s="301"/>
      <c r="F21" s="301"/>
      <c r="G21" s="301"/>
      <c r="H21" s="301"/>
      <c r="I21" s="301"/>
      <c r="J21" s="301"/>
      <c r="K21" s="302"/>
      <c r="L21" s="302"/>
      <c r="M21" s="302"/>
      <c r="N21" s="302"/>
      <c r="O21" s="302"/>
      <c r="P21" s="302"/>
      <c r="Q21" s="413"/>
      <c r="R21" s="413"/>
      <c r="S21" s="413"/>
      <c r="T21" s="413"/>
      <c r="U21" s="413"/>
      <c r="V21" s="413"/>
      <c r="W21" s="413"/>
      <c r="X21" s="413"/>
      <c r="Y21" s="413"/>
      <c r="Z21" s="413"/>
      <c r="AA21" s="413"/>
      <c r="AB21" s="413"/>
      <c r="AC21" s="413"/>
      <c r="AD21" s="413"/>
      <c r="AE21" s="413"/>
      <c r="AF21" s="413"/>
      <c r="AG21" s="413"/>
      <c r="AH21" s="413"/>
      <c r="AI21" s="413"/>
      <c r="AJ21" s="302"/>
      <c r="AK21" s="302"/>
      <c r="AL21" s="203"/>
      <c r="AM21" s="302"/>
      <c r="AN21" s="303"/>
      <c r="AO21" s="302"/>
      <c r="AP21" s="302"/>
      <c r="AQ21" s="302"/>
    </row>
    <row r="22" spans="1:43" s="201" customFormat="1" ht="5.25" customHeight="1" x14ac:dyDescent="0.2">
      <c r="A22" s="296"/>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00"/>
      <c r="AM22" s="297"/>
      <c r="AN22" s="298"/>
      <c r="AO22" s="350"/>
      <c r="AP22" s="350"/>
      <c r="AQ22" s="350"/>
    </row>
    <row r="23" spans="1:43" s="199" customFormat="1" ht="12.75" customHeight="1" x14ac:dyDescent="0.2">
      <c r="A23" s="293"/>
      <c r="B23" s="304" t="s">
        <v>186</v>
      </c>
      <c r="C23" s="305"/>
      <c r="D23" s="305"/>
      <c r="E23" s="305"/>
      <c r="F23" s="294"/>
      <c r="G23" s="60"/>
      <c r="H23" s="60"/>
      <c r="I23" s="60"/>
      <c r="J23" s="60"/>
      <c r="K23" s="60"/>
      <c r="L23" s="60"/>
      <c r="M23" s="294"/>
      <c r="N23" s="294"/>
      <c r="O23" s="294"/>
      <c r="P23" s="294"/>
      <c r="Q23" s="412">
        <v>0</v>
      </c>
      <c r="R23" s="412"/>
      <c r="S23" s="412"/>
      <c r="T23" s="412"/>
      <c r="U23" s="306"/>
      <c r="V23" s="412">
        <v>0</v>
      </c>
      <c r="W23" s="412"/>
      <c r="X23" s="412"/>
      <c r="Y23" s="412"/>
      <c r="Z23" s="306"/>
      <c r="AA23" s="412">
        <v>0</v>
      </c>
      <c r="AB23" s="412"/>
      <c r="AC23" s="412"/>
      <c r="AD23" s="412"/>
      <c r="AE23" s="306"/>
      <c r="AF23" s="412">
        <f>Q23+V23+AA23</f>
        <v>0</v>
      </c>
      <c r="AG23" s="412"/>
      <c r="AH23" s="412"/>
      <c r="AI23" s="412"/>
      <c r="AJ23" s="306"/>
      <c r="AK23" s="310"/>
      <c r="AL23" s="211"/>
      <c r="AM23" s="310"/>
      <c r="AN23" s="295"/>
      <c r="AO23" s="256"/>
      <c r="AP23" s="256"/>
      <c r="AQ23" s="256"/>
    </row>
    <row r="24" spans="1:43" s="204" customFormat="1" ht="4.5" customHeight="1" x14ac:dyDescent="0.2">
      <c r="A24" s="296"/>
      <c r="B24" s="302"/>
      <c r="C24" s="61"/>
      <c r="D24" s="61"/>
      <c r="E24" s="61"/>
      <c r="F24" s="61"/>
      <c r="G24" s="61"/>
      <c r="H24" s="61"/>
      <c r="I24" s="61"/>
      <c r="J24" s="61"/>
      <c r="K24" s="61"/>
      <c r="L24" s="61"/>
      <c r="M24" s="61"/>
      <c r="N24" s="61"/>
      <c r="O24" s="61"/>
      <c r="P24" s="61"/>
      <c r="Q24" s="205"/>
      <c r="R24" s="205"/>
      <c r="S24" s="205"/>
      <c r="T24" s="205"/>
      <c r="U24" s="205"/>
      <c r="V24" s="205"/>
      <c r="W24" s="205"/>
      <c r="X24" s="205"/>
      <c r="Y24" s="205"/>
      <c r="Z24" s="205"/>
      <c r="AA24" s="205"/>
      <c r="AB24" s="205"/>
      <c r="AC24" s="205"/>
      <c r="AD24" s="205"/>
      <c r="AE24" s="205"/>
      <c r="AF24" s="205"/>
      <c r="AG24" s="205"/>
      <c r="AH24" s="205"/>
      <c r="AI24" s="205"/>
      <c r="AJ24" s="205"/>
      <c r="AK24" s="205"/>
      <c r="AL24" s="207"/>
      <c r="AM24" s="205"/>
      <c r="AN24" s="298"/>
      <c r="AO24" s="206"/>
      <c r="AP24" s="206"/>
      <c r="AQ24" s="206"/>
    </row>
    <row r="25" spans="1:43" s="206" customFormat="1" ht="12.75" x14ac:dyDescent="0.2">
      <c r="A25" s="296"/>
      <c r="B25" s="304" t="s">
        <v>187</v>
      </c>
      <c r="C25" s="61"/>
      <c r="D25" s="61"/>
      <c r="E25" s="61"/>
      <c r="F25" s="61"/>
      <c r="G25" s="61"/>
      <c r="H25" s="61"/>
      <c r="I25" s="61"/>
      <c r="J25" s="61"/>
      <c r="K25" s="61"/>
      <c r="L25" s="61"/>
      <c r="M25" s="61"/>
      <c r="N25" s="61"/>
      <c r="O25" s="61"/>
      <c r="P25" s="61"/>
      <c r="Q25" s="412">
        <v>0</v>
      </c>
      <c r="R25" s="412"/>
      <c r="S25" s="412"/>
      <c r="T25" s="412"/>
      <c r="U25" s="205"/>
      <c r="V25" s="412">
        <v>0</v>
      </c>
      <c r="W25" s="412"/>
      <c r="X25" s="412"/>
      <c r="Y25" s="412"/>
      <c r="Z25" s="205"/>
      <c r="AA25" s="412">
        <v>0</v>
      </c>
      <c r="AB25" s="412"/>
      <c r="AC25" s="412"/>
      <c r="AD25" s="412"/>
      <c r="AE25" s="205"/>
      <c r="AF25" s="412">
        <f>Q25+V25+AA25</f>
        <v>0</v>
      </c>
      <c r="AG25" s="412"/>
      <c r="AH25" s="412"/>
      <c r="AI25" s="412"/>
      <c r="AJ25" s="205"/>
      <c r="AK25" s="212"/>
      <c r="AL25" s="207"/>
      <c r="AM25" s="212"/>
      <c r="AN25" s="298"/>
    </row>
    <row r="26" spans="1:43" s="206" customFormat="1" ht="4.5" customHeight="1" x14ac:dyDescent="0.2">
      <c r="A26" s="296"/>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200"/>
      <c r="AM26" s="61"/>
      <c r="AN26" s="298"/>
    </row>
    <row r="27" spans="1:43" s="210" customFormat="1" ht="15" customHeight="1" thickBot="1" x14ac:dyDescent="0.3">
      <c r="A27" s="307"/>
      <c r="B27" s="399" t="s">
        <v>64</v>
      </c>
      <c r="C27" s="400"/>
      <c r="D27" s="400"/>
      <c r="E27" s="400"/>
      <c r="F27" s="400"/>
      <c r="G27" s="400"/>
      <c r="H27" s="400"/>
      <c r="I27" s="400"/>
      <c r="J27" s="400"/>
      <c r="K27" s="400"/>
      <c r="L27" s="400"/>
      <c r="M27" s="400"/>
      <c r="N27" s="400"/>
      <c r="O27" s="401"/>
      <c r="P27" s="208"/>
      <c r="Q27" s="409">
        <f>Q23+Q25</f>
        <v>0</v>
      </c>
      <c r="R27" s="410"/>
      <c r="S27" s="410"/>
      <c r="T27" s="411"/>
      <c r="U27" s="208"/>
      <c r="V27" s="409">
        <f>V23+V25</f>
        <v>0</v>
      </c>
      <c r="W27" s="410"/>
      <c r="X27" s="410"/>
      <c r="Y27" s="411"/>
      <c r="Z27" s="308"/>
      <c r="AA27" s="409">
        <f>AA23+AA25</f>
        <v>0</v>
      </c>
      <c r="AB27" s="410"/>
      <c r="AC27" s="410"/>
      <c r="AD27" s="411"/>
      <c r="AE27" s="308"/>
      <c r="AF27" s="409">
        <f>AF23+AF25</f>
        <v>0</v>
      </c>
      <c r="AG27" s="410"/>
      <c r="AH27" s="410"/>
      <c r="AI27" s="411"/>
      <c r="AJ27" s="308"/>
      <c r="AK27" s="308"/>
      <c r="AL27" s="209"/>
      <c r="AM27" s="308"/>
      <c r="AN27" s="309"/>
      <c r="AO27" s="351"/>
      <c r="AP27" s="351"/>
      <c r="AQ27" s="351"/>
    </row>
    <row r="28" spans="1:43" s="199" customFormat="1" ht="12.75" x14ac:dyDescent="0.2">
      <c r="A28" s="293"/>
      <c r="B28" s="62"/>
      <c r="C28" s="62"/>
      <c r="D28" s="62"/>
      <c r="E28" s="62"/>
      <c r="F28" s="62"/>
      <c r="G28" s="62"/>
      <c r="H28" s="62"/>
      <c r="I28" s="62"/>
      <c r="J28" s="62"/>
      <c r="K28" s="62"/>
      <c r="L28" s="62"/>
      <c r="M28" s="62"/>
      <c r="N28" s="62"/>
      <c r="O28" s="62"/>
      <c r="P28" s="62"/>
      <c r="Q28" s="62"/>
      <c r="R28" s="62"/>
      <c r="S28" s="62"/>
      <c r="T28" s="62"/>
      <c r="U28" s="62"/>
      <c r="V28" s="62"/>
      <c r="W28" s="294"/>
      <c r="X28" s="294"/>
      <c r="Y28" s="294"/>
      <c r="Z28" s="294"/>
      <c r="AA28" s="294"/>
      <c r="AB28" s="294"/>
      <c r="AC28" s="294"/>
      <c r="AD28" s="294"/>
      <c r="AE28" s="294"/>
      <c r="AF28" s="294"/>
      <c r="AG28" s="294"/>
      <c r="AH28" s="294"/>
      <c r="AI28" s="294"/>
      <c r="AJ28" s="294"/>
      <c r="AK28" s="294"/>
      <c r="AL28" s="198"/>
      <c r="AM28" s="294"/>
      <c r="AN28" s="295"/>
      <c r="AO28" s="256"/>
      <c r="AP28" s="256"/>
      <c r="AQ28" s="256"/>
    </row>
    <row r="29" spans="1:43" s="201" customFormat="1" ht="12.75" x14ac:dyDescent="0.2">
      <c r="A29" s="296"/>
      <c r="B29" s="297"/>
      <c r="C29" s="297"/>
      <c r="D29" s="297"/>
      <c r="E29" s="297"/>
      <c r="F29" s="297"/>
      <c r="G29" s="297"/>
      <c r="H29" s="297"/>
      <c r="I29" s="297"/>
      <c r="J29" s="297"/>
      <c r="K29" s="297"/>
      <c r="L29" s="297"/>
      <c r="M29" s="297"/>
      <c r="N29" s="297"/>
      <c r="O29" s="297"/>
      <c r="P29" s="297"/>
      <c r="Q29" s="297"/>
      <c r="R29" s="297"/>
      <c r="S29" s="297"/>
      <c r="T29" s="297"/>
      <c r="U29" s="297"/>
      <c r="V29" s="297"/>
      <c r="W29" s="297"/>
      <c r="X29" s="297"/>
      <c r="Y29" s="297"/>
      <c r="Z29" s="297"/>
      <c r="AA29" s="297"/>
      <c r="AB29" s="297"/>
      <c r="AC29" s="297"/>
      <c r="AD29" s="297"/>
      <c r="AE29" s="297"/>
      <c r="AF29" s="297"/>
      <c r="AG29" s="297"/>
      <c r="AH29" s="297"/>
      <c r="AI29" s="297"/>
      <c r="AJ29" s="297"/>
      <c r="AK29" s="297"/>
      <c r="AL29" s="200"/>
      <c r="AM29" s="297"/>
      <c r="AN29" s="298"/>
      <c r="AO29" s="350"/>
      <c r="AP29" s="350"/>
      <c r="AQ29" s="350"/>
    </row>
    <row r="30" spans="1:43" s="213" customFormat="1" ht="12.75" x14ac:dyDescent="0.2">
      <c r="A30" s="311"/>
      <c r="B30" s="214" t="s">
        <v>190</v>
      </c>
      <c r="C30" s="214"/>
      <c r="D30" s="214"/>
      <c r="E30" s="215"/>
      <c r="F30" s="215"/>
      <c r="G30" s="215"/>
      <c r="H30" s="215"/>
      <c r="I30" s="215"/>
      <c r="J30" s="215"/>
      <c r="K30" s="215"/>
      <c r="L30" s="215"/>
      <c r="M30" s="215"/>
      <c r="N30" s="215"/>
      <c r="O30" s="215"/>
      <c r="P30" s="215"/>
      <c r="Q30" s="215"/>
      <c r="R30" s="215"/>
      <c r="S30" s="215"/>
      <c r="T30" s="215"/>
      <c r="U30" s="215"/>
      <c r="V30" s="215"/>
      <c r="W30" s="215"/>
      <c r="X30" s="312"/>
      <c r="Y30" s="312"/>
      <c r="Z30" s="312"/>
      <c r="AA30" s="312"/>
      <c r="AB30" s="312"/>
      <c r="AC30" s="312"/>
      <c r="AD30" s="312"/>
      <c r="AE30" s="312"/>
      <c r="AF30" s="312"/>
      <c r="AG30" s="312"/>
      <c r="AH30" s="312"/>
      <c r="AI30" s="312"/>
      <c r="AJ30" s="312"/>
      <c r="AK30" s="312"/>
      <c r="AL30" s="216"/>
      <c r="AM30" s="312"/>
      <c r="AN30" s="313"/>
      <c r="AO30" s="312"/>
      <c r="AP30" s="312"/>
      <c r="AQ30" s="312"/>
    </row>
    <row r="31" spans="1:43" s="202" customFormat="1" ht="7.5" customHeight="1" x14ac:dyDescent="0.2">
      <c r="A31" s="299"/>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2"/>
      <c r="AL31" s="203"/>
      <c r="AM31" s="302"/>
      <c r="AN31" s="303"/>
      <c r="AO31" s="302"/>
      <c r="AP31" s="302"/>
      <c r="AQ31" s="302"/>
    </row>
    <row r="32" spans="1:43" s="202" customFormat="1" ht="15" customHeight="1" x14ac:dyDescent="0.2">
      <c r="A32" s="299"/>
      <c r="B32" s="300" t="s">
        <v>191</v>
      </c>
      <c r="C32" s="301"/>
      <c r="D32" s="301"/>
      <c r="E32" s="301"/>
      <c r="F32" s="301"/>
      <c r="G32" s="301"/>
      <c r="H32" s="301"/>
      <c r="I32" s="301"/>
      <c r="J32" s="301"/>
      <c r="K32" s="302"/>
      <c r="L32" s="302"/>
      <c r="M32" s="302"/>
      <c r="N32" s="302"/>
      <c r="O32" s="302"/>
      <c r="P32" s="302"/>
      <c r="Q32" s="413"/>
      <c r="R32" s="413"/>
      <c r="S32" s="413"/>
      <c r="T32" s="413"/>
      <c r="U32" s="413"/>
      <c r="V32" s="413"/>
      <c r="W32" s="413"/>
      <c r="X32" s="413"/>
      <c r="Y32" s="413"/>
      <c r="Z32" s="413"/>
      <c r="AA32" s="413"/>
      <c r="AB32" s="413"/>
      <c r="AC32" s="413"/>
      <c r="AD32" s="413"/>
      <c r="AE32" s="413"/>
      <c r="AF32" s="413"/>
      <c r="AG32" s="413"/>
      <c r="AH32" s="413"/>
      <c r="AI32" s="413"/>
      <c r="AJ32" s="302"/>
      <c r="AK32" s="302"/>
      <c r="AL32" s="203"/>
      <c r="AM32" s="302"/>
      <c r="AN32" s="303"/>
      <c r="AO32" s="302"/>
      <c r="AP32" s="302"/>
      <c r="AQ32" s="302"/>
    </row>
    <row r="33" spans="1:43" s="201" customFormat="1" ht="5.25" customHeight="1" x14ac:dyDescent="0.2">
      <c r="A33" s="296"/>
      <c r="B33" s="297"/>
      <c r="C33" s="297"/>
      <c r="D33" s="297"/>
      <c r="E33" s="297"/>
      <c r="F33" s="297"/>
      <c r="G33" s="297"/>
      <c r="H33" s="297"/>
      <c r="I33" s="297"/>
      <c r="J33" s="297"/>
      <c r="K33" s="297"/>
      <c r="L33" s="297"/>
      <c r="M33" s="297"/>
      <c r="N33" s="297"/>
      <c r="O33" s="297"/>
      <c r="P33" s="297"/>
      <c r="Q33" s="297"/>
      <c r="R33" s="297"/>
      <c r="S33" s="297"/>
      <c r="T33" s="297"/>
      <c r="U33" s="297"/>
      <c r="V33" s="297"/>
      <c r="W33" s="297"/>
      <c r="X33" s="297"/>
      <c r="Y33" s="297"/>
      <c r="Z33" s="297"/>
      <c r="AA33" s="297"/>
      <c r="AB33" s="297"/>
      <c r="AC33" s="297"/>
      <c r="AD33" s="297"/>
      <c r="AE33" s="297"/>
      <c r="AF33" s="297"/>
      <c r="AG33" s="297"/>
      <c r="AH33" s="297"/>
      <c r="AI33" s="297"/>
      <c r="AJ33" s="297"/>
      <c r="AK33" s="297"/>
      <c r="AL33" s="200"/>
      <c r="AM33" s="297"/>
      <c r="AN33" s="298"/>
      <c r="AO33" s="350"/>
      <c r="AP33" s="350"/>
      <c r="AQ33" s="350"/>
    </row>
    <row r="34" spans="1:43" s="199" customFormat="1" ht="12.75" customHeight="1" x14ac:dyDescent="0.2">
      <c r="A34" s="293"/>
      <c r="B34" s="304" t="s">
        <v>186</v>
      </c>
      <c r="C34" s="305"/>
      <c r="D34" s="305"/>
      <c r="E34" s="305"/>
      <c r="F34" s="294"/>
      <c r="G34" s="60"/>
      <c r="H34" s="60"/>
      <c r="I34" s="60"/>
      <c r="J34" s="60"/>
      <c r="K34" s="60"/>
      <c r="L34" s="60"/>
      <c r="M34" s="294"/>
      <c r="N34" s="294"/>
      <c r="O34" s="294"/>
      <c r="P34" s="294"/>
      <c r="Q34" s="412">
        <v>0</v>
      </c>
      <c r="R34" s="412"/>
      <c r="S34" s="412"/>
      <c r="T34" s="412"/>
      <c r="U34" s="306"/>
      <c r="V34" s="412">
        <v>0</v>
      </c>
      <c r="W34" s="412"/>
      <c r="X34" s="412"/>
      <c r="Y34" s="412"/>
      <c r="Z34" s="306"/>
      <c r="AA34" s="412">
        <v>0</v>
      </c>
      <c r="AB34" s="412"/>
      <c r="AC34" s="412"/>
      <c r="AD34" s="412"/>
      <c r="AE34" s="306"/>
      <c r="AF34" s="412">
        <f>Q34+V34+AA34</f>
        <v>0</v>
      </c>
      <c r="AG34" s="412"/>
      <c r="AH34" s="412"/>
      <c r="AI34" s="412"/>
      <c r="AJ34" s="306"/>
      <c r="AK34" s="310"/>
      <c r="AL34" s="211"/>
      <c r="AM34" s="310"/>
      <c r="AN34" s="295"/>
      <c r="AO34" s="256"/>
      <c r="AP34" s="256"/>
      <c r="AQ34" s="256"/>
    </row>
    <row r="35" spans="1:43" s="204" customFormat="1" ht="4.5" customHeight="1" x14ac:dyDescent="0.2">
      <c r="A35" s="296"/>
      <c r="B35" s="302"/>
      <c r="C35" s="61"/>
      <c r="D35" s="61"/>
      <c r="E35" s="61"/>
      <c r="F35" s="61"/>
      <c r="G35" s="61"/>
      <c r="H35" s="61"/>
      <c r="I35" s="61"/>
      <c r="J35" s="61"/>
      <c r="K35" s="61"/>
      <c r="L35" s="61"/>
      <c r="M35" s="61"/>
      <c r="N35" s="61"/>
      <c r="O35" s="61"/>
      <c r="P35" s="61"/>
      <c r="Q35" s="205"/>
      <c r="R35" s="205"/>
      <c r="S35" s="205"/>
      <c r="T35" s="205"/>
      <c r="U35" s="205"/>
      <c r="V35" s="205"/>
      <c r="W35" s="205"/>
      <c r="X35" s="205"/>
      <c r="Y35" s="205"/>
      <c r="Z35" s="205"/>
      <c r="AA35" s="205"/>
      <c r="AB35" s="205"/>
      <c r="AC35" s="205"/>
      <c r="AD35" s="205"/>
      <c r="AE35" s="205"/>
      <c r="AF35" s="205"/>
      <c r="AG35" s="205"/>
      <c r="AH35" s="205"/>
      <c r="AI35" s="205"/>
      <c r="AJ35" s="205"/>
      <c r="AK35" s="205"/>
      <c r="AL35" s="207"/>
      <c r="AM35" s="205"/>
      <c r="AN35" s="298"/>
      <c r="AO35" s="206"/>
      <c r="AP35" s="206"/>
      <c r="AQ35" s="206"/>
    </row>
    <row r="36" spans="1:43" s="206" customFormat="1" ht="12.75" x14ac:dyDescent="0.2">
      <c r="A36" s="296"/>
      <c r="B36" s="304" t="s">
        <v>187</v>
      </c>
      <c r="C36" s="61"/>
      <c r="D36" s="61"/>
      <c r="E36" s="61"/>
      <c r="F36" s="61"/>
      <c r="G36" s="61"/>
      <c r="H36" s="61"/>
      <c r="I36" s="61"/>
      <c r="J36" s="61"/>
      <c r="K36" s="61"/>
      <c r="L36" s="61"/>
      <c r="M36" s="61"/>
      <c r="N36" s="61"/>
      <c r="O36" s="61"/>
      <c r="P36" s="61"/>
      <c r="Q36" s="412">
        <v>0</v>
      </c>
      <c r="R36" s="412"/>
      <c r="S36" s="412"/>
      <c r="T36" s="412"/>
      <c r="U36" s="205"/>
      <c r="V36" s="412">
        <v>0</v>
      </c>
      <c r="W36" s="412"/>
      <c r="X36" s="412"/>
      <c r="Y36" s="412"/>
      <c r="Z36" s="205"/>
      <c r="AA36" s="412">
        <v>0</v>
      </c>
      <c r="AB36" s="412"/>
      <c r="AC36" s="412"/>
      <c r="AD36" s="412"/>
      <c r="AE36" s="205"/>
      <c r="AF36" s="412">
        <f>Q36+V36+AA36</f>
        <v>0</v>
      </c>
      <c r="AG36" s="412"/>
      <c r="AH36" s="412"/>
      <c r="AI36" s="412"/>
      <c r="AJ36" s="205"/>
      <c r="AK36" s="212"/>
      <c r="AL36" s="207"/>
      <c r="AM36" s="212"/>
      <c r="AN36" s="298"/>
    </row>
    <row r="37" spans="1:43" s="206" customFormat="1" ht="4.5" customHeight="1" x14ac:dyDescent="0.2">
      <c r="A37" s="296"/>
      <c r="B37" s="61"/>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200"/>
      <c r="AM37" s="61"/>
      <c r="AN37" s="298"/>
    </row>
    <row r="38" spans="1:43" s="210" customFormat="1" ht="15" customHeight="1" thickBot="1" x14ac:dyDescent="0.3">
      <c r="A38" s="307"/>
      <c r="B38" s="399" t="s">
        <v>192</v>
      </c>
      <c r="C38" s="400"/>
      <c r="D38" s="400"/>
      <c r="E38" s="400"/>
      <c r="F38" s="400"/>
      <c r="G38" s="400"/>
      <c r="H38" s="400"/>
      <c r="I38" s="400"/>
      <c r="J38" s="400"/>
      <c r="K38" s="400"/>
      <c r="L38" s="400"/>
      <c r="M38" s="400"/>
      <c r="N38" s="400"/>
      <c r="O38" s="401"/>
      <c r="P38" s="208"/>
      <c r="Q38" s="409">
        <f>Q34+Q36</f>
        <v>0</v>
      </c>
      <c r="R38" s="410"/>
      <c r="S38" s="410"/>
      <c r="T38" s="411"/>
      <c r="U38" s="208"/>
      <c r="V38" s="409">
        <f>V34+V36</f>
        <v>0</v>
      </c>
      <c r="W38" s="410"/>
      <c r="X38" s="410"/>
      <c r="Y38" s="411"/>
      <c r="Z38" s="308"/>
      <c r="AA38" s="409">
        <f>AA34+AA36</f>
        <v>0</v>
      </c>
      <c r="AB38" s="410"/>
      <c r="AC38" s="410"/>
      <c r="AD38" s="411"/>
      <c r="AE38" s="308"/>
      <c r="AF38" s="409">
        <f>AF34+AF36</f>
        <v>0</v>
      </c>
      <c r="AG38" s="410"/>
      <c r="AH38" s="410"/>
      <c r="AI38" s="411"/>
      <c r="AJ38" s="308"/>
      <c r="AK38" s="308"/>
      <c r="AL38" s="209"/>
      <c r="AM38" s="308"/>
      <c r="AN38" s="309"/>
      <c r="AO38" s="351"/>
      <c r="AP38" s="351"/>
      <c r="AQ38" s="351"/>
    </row>
    <row r="39" spans="1:43" s="202" customFormat="1" ht="7.5" customHeight="1" x14ac:dyDescent="0.2">
      <c r="A39" s="299"/>
      <c r="B39" s="302"/>
      <c r="C39" s="302"/>
      <c r="D39" s="302"/>
      <c r="E39" s="302"/>
      <c r="F39" s="302"/>
      <c r="G39" s="302"/>
      <c r="H39" s="302"/>
      <c r="I39" s="302"/>
      <c r="J39" s="302"/>
      <c r="K39" s="302"/>
      <c r="L39" s="302"/>
      <c r="M39" s="302"/>
      <c r="N39" s="302"/>
      <c r="O39" s="302"/>
      <c r="P39" s="302"/>
      <c r="Q39" s="302"/>
      <c r="R39" s="302"/>
      <c r="S39" s="302"/>
      <c r="T39" s="302"/>
      <c r="U39" s="302"/>
      <c r="V39" s="302"/>
      <c r="W39" s="302"/>
      <c r="X39" s="302"/>
      <c r="Y39" s="302"/>
      <c r="Z39" s="302"/>
      <c r="AA39" s="302"/>
      <c r="AB39" s="302"/>
      <c r="AC39" s="302"/>
      <c r="AD39" s="302"/>
      <c r="AE39" s="302"/>
      <c r="AF39" s="302"/>
      <c r="AG39" s="302"/>
      <c r="AH39" s="302"/>
      <c r="AI39" s="302"/>
      <c r="AJ39" s="302"/>
      <c r="AK39" s="302"/>
      <c r="AL39" s="203"/>
      <c r="AM39" s="302"/>
      <c r="AN39" s="303"/>
      <c r="AO39" s="302"/>
      <c r="AP39" s="302"/>
      <c r="AQ39" s="302"/>
    </row>
    <row r="40" spans="1:43" s="217" customFormat="1" ht="15" customHeight="1" x14ac:dyDescent="0.25">
      <c r="A40" s="314"/>
      <c r="B40" s="218"/>
      <c r="C40" s="218"/>
      <c r="D40" s="218"/>
      <c r="E40" s="218"/>
      <c r="F40" s="218"/>
      <c r="G40" s="218"/>
      <c r="H40" s="218"/>
      <c r="I40" s="218"/>
      <c r="J40" s="218"/>
      <c r="K40" s="218"/>
      <c r="L40" s="218"/>
      <c r="M40" s="218"/>
      <c r="N40" s="218"/>
      <c r="O40" s="218"/>
      <c r="P40" s="218"/>
      <c r="Q40" s="218"/>
      <c r="R40" s="219"/>
      <c r="S40" s="219"/>
      <c r="T40" s="219"/>
      <c r="U40" s="219"/>
      <c r="V40" s="218"/>
      <c r="W40" s="219"/>
      <c r="X40" s="219"/>
      <c r="Y40" s="219"/>
      <c r="Z40" s="219"/>
      <c r="AA40" s="315"/>
      <c r="AB40" s="219"/>
      <c r="AC40" s="219"/>
      <c r="AD40" s="219"/>
      <c r="AE40" s="219"/>
      <c r="AF40" s="315"/>
      <c r="AG40" s="219"/>
      <c r="AH40" s="219"/>
      <c r="AI40" s="219"/>
      <c r="AJ40" s="219"/>
      <c r="AK40" s="315"/>
      <c r="AL40" s="220"/>
      <c r="AM40" s="315"/>
      <c r="AN40" s="316"/>
      <c r="AO40" s="315"/>
      <c r="AP40" s="315"/>
      <c r="AQ40" s="315"/>
    </row>
    <row r="41" spans="1:43" s="210" customFormat="1" ht="15" customHeight="1" x14ac:dyDescent="0.2">
      <c r="A41" s="307"/>
      <c r="B41" s="58" t="s">
        <v>65</v>
      </c>
      <c r="C41" s="58"/>
      <c r="D41" s="59"/>
      <c r="E41" s="59"/>
      <c r="F41" s="59"/>
      <c r="G41" s="59"/>
      <c r="H41" s="59"/>
      <c r="I41" s="59"/>
      <c r="J41" s="59"/>
      <c r="K41" s="59"/>
      <c r="L41" s="59"/>
      <c r="M41" s="59"/>
      <c r="N41" s="59"/>
      <c r="O41" s="59"/>
      <c r="P41" s="59"/>
      <c r="Q41" s="59"/>
      <c r="R41" s="59"/>
      <c r="S41" s="59"/>
      <c r="T41" s="59"/>
      <c r="U41" s="59"/>
      <c r="V41" s="59"/>
      <c r="W41" s="294"/>
      <c r="X41" s="294"/>
      <c r="Y41" s="294"/>
      <c r="Z41" s="294"/>
      <c r="AA41" s="294"/>
      <c r="AB41" s="294"/>
      <c r="AC41" s="294"/>
      <c r="AD41" s="294"/>
      <c r="AE41" s="294"/>
      <c r="AF41" s="294"/>
      <c r="AG41" s="294"/>
      <c r="AH41" s="294"/>
      <c r="AI41" s="294"/>
      <c r="AJ41" s="294"/>
      <c r="AK41" s="294"/>
      <c r="AL41" s="198"/>
      <c r="AM41" s="294"/>
      <c r="AN41" s="295"/>
      <c r="AO41" s="351"/>
      <c r="AP41" s="351"/>
      <c r="AQ41" s="351"/>
    </row>
    <row r="42" spans="1:43" s="221" customFormat="1" ht="12.75" x14ac:dyDescent="0.2">
      <c r="A42" s="293"/>
      <c r="B42" s="297"/>
      <c r="C42" s="297"/>
      <c r="D42" s="297"/>
      <c r="E42" s="297"/>
      <c r="F42" s="297"/>
      <c r="G42" s="297"/>
      <c r="H42" s="297"/>
      <c r="I42" s="297"/>
      <c r="J42" s="297"/>
      <c r="K42" s="297"/>
      <c r="L42" s="297"/>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297"/>
      <c r="AJ42" s="297"/>
      <c r="AK42" s="297"/>
      <c r="AL42" s="200"/>
      <c r="AM42" s="297"/>
      <c r="AN42" s="298"/>
      <c r="AO42" s="240"/>
      <c r="AP42" s="240"/>
      <c r="AQ42" s="240"/>
    </row>
    <row r="43" spans="1:43" s="199" customFormat="1" ht="12.75" x14ac:dyDescent="0.2">
      <c r="A43" s="293"/>
      <c r="B43" s="63" t="s">
        <v>36</v>
      </c>
      <c r="C43" s="305"/>
      <c r="D43" s="405"/>
      <c r="E43" s="405"/>
      <c r="F43" s="405"/>
      <c r="G43" s="405"/>
      <c r="H43" s="405"/>
      <c r="I43" s="405"/>
      <c r="J43" s="405"/>
      <c r="K43" s="405"/>
      <c r="L43" s="222"/>
      <c r="M43" s="294"/>
      <c r="N43" s="294"/>
      <c r="O43" s="294"/>
      <c r="P43" s="294"/>
      <c r="Q43" s="412">
        <v>0</v>
      </c>
      <c r="R43" s="412"/>
      <c r="S43" s="412"/>
      <c r="T43" s="412"/>
      <c r="U43" s="306"/>
      <c r="V43" s="412">
        <v>0</v>
      </c>
      <c r="W43" s="412"/>
      <c r="X43" s="412"/>
      <c r="Y43" s="412"/>
      <c r="Z43" s="306"/>
      <c r="AA43" s="412">
        <v>0</v>
      </c>
      <c r="AB43" s="412"/>
      <c r="AC43" s="412"/>
      <c r="AD43" s="412"/>
      <c r="AE43" s="306"/>
      <c r="AF43" s="412">
        <f>Q43+V43+AA43</f>
        <v>0</v>
      </c>
      <c r="AG43" s="412"/>
      <c r="AH43" s="412"/>
      <c r="AI43" s="412"/>
      <c r="AJ43" s="306"/>
      <c r="AK43" s="310"/>
      <c r="AL43" s="211"/>
      <c r="AM43" s="310"/>
      <c r="AN43" s="295"/>
      <c r="AO43" s="256"/>
      <c r="AP43" s="256"/>
      <c r="AQ43" s="256"/>
    </row>
    <row r="44" spans="1:43" s="201" customFormat="1" ht="4.5" customHeight="1" x14ac:dyDescent="0.2">
      <c r="A44" s="296"/>
      <c r="B44" s="61"/>
      <c r="C44" s="61"/>
      <c r="D44" s="205"/>
      <c r="E44" s="205"/>
      <c r="F44" s="205"/>
      <c r="G44" s="223"/>
      <c r="H44" s="223"/>
      <c r="I44" s="223"/>
      <c r="J44" s="223"/>
      <c r="K44" s="223"/>
      <c r="L44" s="62"/>
      <c r="M44" s="61"/>
      <c r="N44" s="61"/>
      <c r="O44" s="61"/>
      <c r="P44" s="61"/>
      <c r="Q44" s="223"/>
      <c r="R44" s="223"/>
      <c r="S44" s="223"/>
      <c r="T44" s="223"/>
      <c r="U44" s="205"/>
      <c r="V44" s="205"/>
      <c r="W44" s="205"/>
      <c r="X44" s="205"/>
      <c r="Y44" s="205"/>
      <c r="Z44" s="205"/>
      <c r="AA44" s="205"/>
      <c r="AB44" s="205"/>
      <c r="AC44" s="205"/>
      <c r="AD44" s="205"/>
      <c r="AE44" s="205"/>
      <c r="AF44" s="205"/>
      <c r="AG44" s="205"/>
      <c r="AH44" s="205"/>
      <c r="AI44" s="205"/>
      <c r="AJ44" s="205"/>
      <c r="AK44" s="205"/>
      <c r="AL44" s="207"/>
      <c r="AM44" s="205"/>
      <c r="AN44" s="298"/>
      <c r="AO44" s="350"/>
      <c r="AP44" s="350"/>
      <c r="AQ44" s="350"/>
    </row>
    <row r="45" spans="1:43" s="199" customFormat="1" ht="12.75" customHeight="1" x14ac:dyDescent="0.2">
      <c r="A45" s="293"/>
      <c r="B45" s="63" t="s">
        <v>36</v>
      </c>
      <c r="C45" s="63"/>
      <c r="D45" s="405"/>
      <c r="E45" s="405"/>
      <c r="F45" s="405"/>
      <c r="G45" s="405"/>
      <c r="H45" s="405"/>
      <c r="I45" s="405"/>
      <c r="J45" s="405"/>
      <c r="K45" s="405"/>
      <c r="L45" s="222"/>
      <c r="M45" s="61"/>
      <c r="N45" s="61"/>
      <c r="O45" s="61"/>
      <c r="P45" s="61"/>
      <c r="Q45" s="412">
        <v>0</v>
      </c>
      <c r="R45" s="412"/>
      <c r="S45" s="412"/>
      <c r="T45" s="412"/>
      <c r="U45" s="205"/>
      <c r="V45" s="412">
        <v>0</v>
      </c>
      <c r="W45" s="412"/>
      <c r="X45" s="412"/>
      <c r="Y45" s="412"/>
      <c r="Z45" s="205"/>
      <c r="AA45" s="412">
        <v>0</v>
      </c>
      <c r="AB45" s="412"/>
      <c r="AC45" s="412"/>
      <c r="AD45" s="412"/>
      <c r="AE45" s="205"/>
      <c r="AF45" s="412">
        <f>Q45+V45+AA45</f>
        <v>0</v>
      </c>
      <c r="AG45" s="412"/>
      <c r="AH45" s="412"/>
      <c r="AI45" s="412"/>
      <c r="AJ45" s="205"/>
      <c r="AK45" s="212"/>
      <c r="AL45" s="207"/>
      <c r="AM45" s="212"/>
      <c r="AN45" s="298"/>
      <c r="AO45" s="256"/>
      <c r="AP45" s="256"/>
      <c r="AQ45" s="256"/>
    </row>
    <row r="46" spans="1:43" s="204" customFormat="1" ht="4.5" customHeight="1" x14ac:dyDescent="0.2">
      <c r="A46" s="296"/>
      <c r="B46" s="61"/>
      <c r="C46" s="61"/>
      <c r="D46" s="205"/>
      <c r="E46" s="205"/>
      <c r="F46" s="205"/>
      <c r="G46" s="223"/>
      <c r="H46" s="223"/>
      <c r="I46" s="223"/>
      <c r="J46" s="223"/>
      <c r="K46" s="223"/>
      <c r="L46" s="62"/>
      <c r="M46" s="61"/>
      <c r="N46" s="61"/>
      <c r="O46" s="61"/>
      <c r="P46" s="61"/>
      <c r="Q46" s="223"/>
      <c r="R46" s="223"/>
      <c r="S46" s="223"/>
      <c r="T46" s="223"/>
      <c r="U46" s="205"/>
      <c r="V46" s="205"/>
      <c r="W46" s="205"/>
      <c r="X46" s="205"/>
      <c r="Y46" s="205"/>
      <c r="Z46" s="205"/>
      <c r="AA46" s="205"/>
      <c r="AB46" s="205"/>
      <c r="AC46" s="205"/>
      <c r="AD46" s="205"/>
      <c r="AE46" s="205"/>
      <c r="AF46" s="205"/>
      <c r="AG46" s="205"/>
      <c r="AH46" s="205"/>
      <c r="AI46" s="205"/>
      <c r="AJ46" s="205"/>
      <c r="AK46" s="205"/>
      <c r="AL46" s="207"/>
      <c r="AM46" s="205"/>
      <c r="AN46" s="298"/>
      <c r="AO46" s="206"/>
      <c r="AP46" s="206"/>
      <c r="AQ46" s="206"/>
    </row>
    <row r="47" spans="1:43" s="206" customFormat="1" ht="12.75" x14ac:dyDescent="0.2">
      <c r="A47" s="296"/>
      <c r="B47" s="63" t="s">
        <v>36</v>
      </c>
      <c r="C47" s="63"/>
      <c r="D47" s="405"/>
      <c r="E47" s="405"/>
      <c r="F47" s="405"/>
      <c r="G47" s="405"/>
      <c r="H47" s="405"/>
      <c r="I47" s="405"/>
      <c r="J47" s="405"/>
      <c r="K47" s="405"/>
      <c r="L47" s="222"/>
      <c r="M47" s="61"/>
      <c r="N47" s="61"/>
      <c r="O47" s="61"/>
      <c r="P47" s="61"/>
      <c r="Q47" s="412">
        <v>0</v>
      </c>
      <c r="R47" s="412"/>
      <c r="S47" s="412"/>
      <c r="T47" s="412"/>
      <c r="U47" s="205"/>
      <c r="V47" s="412">
        <v>0</v>
      </c>
      <c r="W47" s="412"/>
      <c r="X47" s="412"/>
      <c r="Y47" s="412"/>
      <c r="Z47" s="205"/>
      <c r="AA47" s="412">
        <v>0</v>
      </c>
      <c r="AB47" s="412"/>
      <c r="AC47" s="412"/>
      <c r="AD47" s="412"/>
      <c r="AE47" s="205"/>
      <c r="AF47" s="412">
        <f>Q47+V47+AA47</f>
        <v>0</v>
      </c>
      <c r="AG47" s="412"/>
      <c r="AH47" s="412"/>
      <c r="AI47" s="412"/>
      <c r="AJ47" s="205"/>
      <c r="AK47" s="212"/>
      <c r="AL47" s="207"/>
      <c r="AM47" s="212"/>
      <c r="AN47" s="298"/>
    </row>
    <row r="48" spans="1:43" s="206" customFormat="1" ht="4.5" customHeight="1" x14ac:dyDescent="0.2">
      <c r="A48" s="296"/>
      <c r="B48" s="61"/>
      <c r="C48" s="61"/>
      <c r="D48" s="205"/>
      <c r="E48" s="205"/>
      <c r="F48" s="205"/>
      <c r="G48" s="223"/>
      <c r="H48" s="223"/>
      <c r="I48" s="223"/>
      <c r="J48" s="223"/>
      <c r="K48" s="223"/>
      <c r="L48" s="62"/>
      <c r="M48" s="61"/>
      <c r="N48" s="61"/>
      <c r="O48" s="61"/>
      <c r="P48" s="61"/>
      <c r="Q48" s="223"/>
      <c r="R48" s="223"/>
      <c r="S48" s="223"/>
      <c r="T48" s="223"/>
      <c r="U48" s="205"/>
      <c r="V48" s="205"/>
      <c r="W48" s="205"/>
      <c r="X48" s="205"/>
      <c r="Y48" s="205"/>
      <c r="Z48" s="205"/>
      <c r="AA48" s="205"/>
      <c r="AB48" s="205"/>
      <c r="AC48" s="205"/>
      <c r="AD48" s="205"/>
      <c r="AE48" s="205"/>
      <c r="AF48" s="205"/>
      <c r="AG48" s="205"/>
      <c r="AH48" s="205"/>
      <c r="AI48" s="205"/>
      <c r="AJ48" s="205"/>
      <c r="AK48" s="205"/>
      <c r="AL48" s="207"/>
      <c r="AM48" s="205"/>
      <c r="AN48" s="298"/>
    </row>
    <row r="49" spans="1:43" s="206" customFormat="1" ht="12.75" x14ac:dyDescent="0.2">
      <c r="A49" s="296"/>
      <c r="B49" s="63" t="s">
        <v>36</v>
      </c>
      <c r="C49" s="63"/>
      <c r="D49" s="405"/>
      <c r="E49" s="405"/>
      <c r="F49" s="405"/>
      <c r="G49" s="405"/>
      <c r="H49" s="405"/>
      <c r="I49" s="405"/>
      <c r="J49" s="405"/>
      <c r="K49" s="405"/>
      <c r="L49" s="222"/>
      <c r="M49" s="61"/>
      <c r="N49" s="61"/>
      <c r="O49" s="61"/>
      <c r="P49" s="61"/>
      <c r="Q49" s="412">
        <v>0</v>
      </c>
      <c r="R49" s="412"/>
      <c r="S49" s="412"/>
      <c r="T49" s="412"/>
      <c r="U49" s="205"/>
      <c r="V49" s="412">
        <v>0</v>
      </c>
      <c r="W49" s="412"/>
      <c r="X49" s="412"/>
      <c r="Y49" s="412"/>
      <c r="Z49" s="205"/>
      <c r="AA49" s="412">
        <v>0</v>
      </c>
      <c r="AB49" s="412"/>
      <c r="AC49" s="412"/>
      <c r="AD49" s="412"/>
      <c r="AE49" s="205"/>
      <c r="AF49" s="412">
        <f>Q49+V49+AA49</f>
        <v>0</v>
      </c>
      <c r="AG49" s="412"/>
      <c r="AH49" s="412"/>
      <c r="AI49" s="412"/>
      <c r="AJ49" s="205"/>
      <c r="AK49" s="212"/>
      <c r="AL49" s="207"/>
      <c r="AM49" s="212"/>
      <c r="AN49" s="298"/>
    </row>
    <row r="50" spans="1:43" s="206" customFormat="1" ht="4.5" customHeight="1" x14ac:dyDescent="0.2">
      <c r="A50" s="296"/>
      <c r="B50" s="61"/>
      <c r="C50" s="61"/>
      <c r="D50" s="205"/>
      <c r="E50" s="205"/>
      <c r="F50" s="205"/>
      <c r="G50" s="223"/>
      <c r="H50" s="223"/>
      <c r="I50" s="223"/>
      <c r="J50" s="223"/>
      <c r="K50" s="223"/>
      <c r="L50" s="62"/>
      <c r="M50" s="61"/>
      <c r="N50" s="61"/>
      <c r="O50" s="61"/>
      <c r="P50" s="61"/>
      <c r="Q50" s="223"/>
      <c r="R50" s="223"/>
      <c r="S50" s="223"/>
      <c r="T50" s="223"/>
      <c r="U50" s="205"/>
      <c r="V50" s="205"/>
      <c r="W50" s="205"/>
      <c r="X50" s="205"/>
      <c r="Y50" s="205"/>
      <c r="Z50" s="205"/>
      <c r="AA50" s="205"/>
      <c r="AB50" s="205"/>
      <c r="AC50" s="205"/>
      <c r="AD50" s="205"/>
      <c r="AE50" s="205"/>
      <c r="AF50" s="205"/>
      <c r="AG50" s="205"/>
      <c r="AH50" s="205"/>
      <c r="AI50" s="205"/>
      <c r="AJ50" s="205"/>
      <c r="AK50" s="205"/>
      <c r="AL50" s="207"/>
      <c r="AM50" s="205"/>
      <c r="AN50" s="298"/>
    </row>
    <row r="51" spans="1:43" s="206" customFormat="1" ht="12.75" x14ac:dyDescent="0.2">
      <c r="A51" s="296"/>
      <c r="B51" s="63" t="s">
        <v>36</v>
      </c>
      <c r="C51" s="63"/>
      <c r="D51" s="405"/>
      <c r="E51" s="405"/>
      <c r="F51" s="405"/>
      <c r="G51" s="405"/>
      <c r="H51" s="405"/>
      <c r="I51" s="405"/>
      <c r="J51" s="405"/>
      <c r="K51" s="405"/>
      <c r="L51" s="222"/>
      <c r="M51" s="61"/>
      <c r="N51" s="61"/>
      <c r="O51" s="61"/>
      <c r="P51" s="61"/>
      <c r="Q51" s="412">
        <v>0</v>
      </c>
      <c r="R51" s="412"/>
      <c r="S51" s="412"/>
      <c r="T51" s="412"/>
      <c r="U51" s="205"/>
      <c r="V51" s="412">
        <v>0</v>
      </c>
      <c r="W51" s="412"/>
      <c r="X51" s="412"/>
      <c r="Y51" s="412"/>
      <c r="Z51" s="205"/>
      <c r="AA51" s="412">
        <v>0</v>
      </c>
      <c r="AB51" s="412"/>
      <c r="AC51" s="412"/>
      <c r="AD51" s="412"/>
      <c r="AE51" s="205"/>
      <c r="AF51" s="412">
        <f>Q51+V51+AA51</f>
        <v>0</v>
      </c>
      <c r="AG51" s="412"/>
      <c r="AH51" s="412"/>
      <c r="AI51" s="412"/>
      <c r="AJ51" s="205"/>
      <c r="AK51" s="212"/>
      <c r="AL51" s="207"/>
      <c r="AM51" s="212"/>
      <c r="AN51" s="298"/>
    </row>
    <row r="52" spans="1:43" s="206" customFormat="1" ht="4.5" customHeight="1" x14ac:dyDescent="0.2">
      <c r="A52" s="296"/>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200"/>
      <c r="AM52" s="61"/>
      <c r="AN52" s="298"/>
    </row>
    <row r="53" spans="1:43" s="206" customFormat="1" ht="13.5" thickBot="1" x14ac:dyDescent="0.25">
      <c r="A53" s="296"/>
      <c r="B53" s="399" t="s">
        <v>66</v>
      </c>
      <c r="C53" s="400"/>
      <c r="D53" s="400"/>
      <c r="E53" s="400"/>
      <c r="F53" s="400"/>
      <c r="G53" s="400"/>
      <c r="H53" s="400"/>
      <c r="I53" s="400"/>
      <c r="J53" s="400"/>
      <c r="K53" s="400"/>
      <c r="L53" s="400"/>
      <c r="M53" s="400"/>
      <c r="N53" s="400"/>
      <c r="O53" s="401"/>
      <c r="P53" s="208"/>
      <c r="Q53" s="409">
        <f>Q43+Q45+Q47+Q49+Q51</f>
        <v>0</v>
      </c>
      <c r="R53" s="410"/>
      <c r="S53" s="410"/>
      <c r="T53" s="411"/>
      <c r="U53" s="208"/>
      <c r="V53" s="409">
        <f>V43+V45+V47+V49+V51</f>
        <v>0</v>
      </c>
      <c r="W53" s="410"/>
      <c r="X53" s="410"/>
      <c r="Y53" s="411"/>
      <c r="Z53" s="308"/>
      <c r="AA53" s="409">
        <f>AA43+AA45+AA47+AA49+AA51</f>
        <v>0</v>
      </c>
      <c r="AB53" s="410"/>
      <c r="AC53" s="410"/>
      <c r="AD53" s="411"/>
      <c r="AE53" s="308"/>
      <c r="AF53" s="409">
        <f>AF43+AF45+AF47+AF49+AF51</f>
        <v>0</v>
      </c>
      <c r="AG53" s="410"/>
      <c r="AH53" s="410"/>
      <c r="AI53" s="411"/>
      <c r="AJ53" s="308"/>
      <c r="AK53" s="308"/>
      <c r="AL53" s="209"/>
      <c r="AM53" s="308"/>
      <c r="AN53" s="309"/>
    </row>
    <row r="54" spans="1:43" s="206" customFormat="1" ht="4.5" customHeight="1" x14ac:dyDescent="0.2">
      <c r="A54" s="296"/>
      <c r="B54" s="65"/>
      <c r="C54" s="65"/>
      <c r="D54" s="65"/>
      <c r="E54" s="65"/>
      <c r="F54" s="65"/>
      <c r="G54" s="65"/>
      <c r="H54" s="65"/>
      <c r="I54" s="65"/>
      <c r="J54" s="65"/>
      <c r="K54" s="65"/>
      <c r="L54" s="65"/>
      <c r="M54" s="65"/>
      <c r="N54" s="65"/>
      <c r="O54" s="65"/>
      <c r="P54" s="65"/>
      <c r="Q54" s="65"/>
      <c r="R54" s="65"/>
      <c r="S54" s="65"/>
      <c r="T54" s="65"/>
      <c r="U54" s="65"/>
      <c r="V54" s="65"/>
      <c r="W54" s="308"/>
      <c r="X54" s="66"/>
      <c r="Y54" s="66"/>
      <c r="Z54" s="66"/>
      <c r="AA54" s="66"/>
      <c r="AB54" s="66"/>
      <c r="AC54" s="66"/>
      <c r="AD54" s="308"/>
      <c r="AE54" s="308"/>
      <c r="AF54" s="308"/>
      <c r="AG54" s="308"/>
      <c r="AH54" s="308"/>
      <c r="AI54" s="308"/>
      <c r="AJ54" s="308"/>
      <c r="AK54" s="308"/>
      <c r="AL54" s="209"/>
      <c r="AM54" s="308"/>
      <c r="AN54" s="309"/>
    </row>
    <row r="55" spans="1:43" s="210" customFormat="1" ht="15" customHeight="1" x14ac:dyDescent="0.2">
      <c r="A55" s="307"/>
      <c r="B55" s="60"/>
      <c r="C55" s="63"/>
      <c r="D55" s="63"/>
      <c r="E55" s="63"/>
      <c r="F55" s="63"/>
      <c r="G55" s="64"/>
      <c r="H55" s="64"/>
      <c r="I55" s="64"/>
      <c r="J55" s="64"/>
      <c r="K55" s="64"/>
      <c r="L55" s="64"/>
      <c r="M55" s="64"/>
      <c r="N55" s="64"/>
      <c r="O55" s="64"/>
      <c r="P55" s="64"/>
      <c r="Q55" s="63"/>
      <c r="R55" s="63"/>
      <c r="S55" s="63"/>
      <c r="T55" s="63"/>
      <c r="U55" s="63"/>
      <c r="V55" s="63"/>
      <c r="W55" s="63"/>
      <c r="X55" s="63"/>
      <c r="Y55" s="63"/>
      <c r="Z55" s="63"/>
      <c r="AA55" s="63"/>
      <c r="AB55" s="63"/>
      <c r="AC55" s="63"/>
      <c r="AD55" s="63"/>
      <c r="AE55" s="63"/>
      <c r="AF55" s="63"/>
      <c r="AG55" s="63"/>
      <c r="AH55" s="63"/>
      <c r="AI55" s="63"/>
      <c r="AJ55" s="63"/>
      <c r="AK55" s="63"/>
      <c r="AL55" s="198"/>
      <c r="AM55" s="63"/>
      <c r="AN55" s="295"/>
      <c r="AO55" s="351"/>
      <c r="AP55" s="351"/>
      <c r="AQ55" s="351"/>
    </row>
    <row r="56" spans="1:43" s="210" customFormat="1" ht="15" customHeight="1" x14ac:dyDescent="0.2">
      <c r="A56" s="307"/>
      <c r="B56" s="58" t="s">
        <v>67</v>
      </c>
      <c r="C56" s="58"/>
      <c r="D56" s="59"/>
      <c r="E56" s="59"/>
      <c r="F56" s="59"/>
      <c r="G56" s="59"/>
      <c r="H56" s="59"/>
      <c r="I56" s="59"/>
      <c r="J56" s="59"/>
      <c r="K56" s="59"/>
      <c r="L56" s="59"/>
      <c r="M56" s="59"/>
      <c r="N56" s="59"/>
      <c r="O56" s="59"/>
      <c r="P56" s="59"/>
      <c r="Q56" s="59"/>
      <c r="R56" s="59"/>
      <c r="S56" s="59"/>
      <c r="T56" s="59"/>
      <c r="U56" s="59"/>
      <c r="V56" s="59"/>
      <c r="W56" s="294"/>
      <c r="X56" s="294"/>
      <c r="Y56" s="294"/>
      <c r="Z56" s="294"/>
      <c r="AA56" s="294"/>
      <c r="AB56" s="294"/>
      <c r="AC56" s="294"/>
      <c r="AD56" s="294"/>
      <c r="AE56" s="294"/>
      <c r="AF56" s="294"/>
      <c r="AG56" s="294"/>
      <c r="AH56" s="294"/>
      <c r="AI56" s="294"/>
      <c r="AJ56" s="294"/>
      <c r="AK56" s="294"/>
      <c r="AL56" s="198"/>
      <c r="AM56" s="294"/>
      <c r="AN56" s="295"/>
      <c r="AO56" s="351"/>
      <c r="AP56" s="351"/>
      <c r="AQ56" s="351"/>
    </row>
    <row r="57" spans="1:43" s="221" customFormat="1" ht="12.75" x14ac:dyDescent="0.2">
      <c r="A57" s="293"/>
      <c r="B57" s="297"/>
      <c r="C57" s="297"/>
      <c r="D57" s="297"/>
      <c r="E57" s="297"/>
      <c r="F57" s="297"/>
      <c r="G57" s="297"/>
      <c r="H57" s="297"/>
      <c r="I57" s="297"/>
      <c r="J57" s="297"/>
      <c r="K57" s="297"/>
      <c r="L57" s="297"/>
      <c r="M57" s="297"/>
      <c r="N57" s="297"/>
      <c r="O57" s="297"/>
      <c r="P57" s="297"/>
      <c r="Q57" s="297"/>
      <c r="R57" s="297"/>
      <c r="S57" s="297"/>
      <c r="T57" s="297"/>
      <c r="U57" s="297"/>
      <c r="V57" s="297"/>
      <c r="W57" s="297"/>
      <c r="X57" s="297"/>
      <c r="Y57" s="297"/>
      <c r="Z57" s="297"/>
      <c r="AA57" s="297"/>
      <c r="AB57" s="297"/>
      <c r="AC57" s="297"/>
      <c r="AD57" s="297"/>
      <c r="AE57" s="297"/>
      <c r="AF57" s="297"/>
      <c r="AG57" s="297"/>
      <c r="AH57" s="297"/>
      <c r="AI57" s="297"/>
      <c r="AJ57" s="297"/>
      <c r="AK57" s="297"/>
      <c r="AL57" s="200"/>
      <c r="AM57" s="297"/>
      <c r="AN57" s="298"/>
      <c r="AO57" s="240"/>
      <c r="AP57" s="240"/>
      <c r="AQ57" s="240"/>
    </row>
    <row r="58" spans="1:43" s="199" customFormat="1" ht="12.75" x14ac:dyDescent="0.2">
      <c r="A58" s="293"/>
      <c r="B58" s="312" t="s">
        <v>202</v>
      </c>
      <c r="C58" s="305"/>
      <c r="D58" s="305"/>
      <c r="E58" s="305"/>
      <c r="F58" s="294"/>
      <c r="G58" s="60"/>
      <c r="H58" s="60"/>
      <c r="I58" s="60"/>
      <c r="J58" s="60"/>
      <c r="K58" s="60"/>
      <c r="L58" s="60"/>
      <c r="M58" s="60"/>
      <c r="N58" s="60"/>
      <c r="O58" s="60"/>
      <c r="P58" s="60"/>
      <c r="Q58" s="406">
        <v>0</v>
      </c>
      <c r="R58" s="406"/>
      <c r="S58" s="406"/>
      <c r="T58" s="407"/>
      <c r="U58" s="60"/>
      <c r="V58" s="60"/>
      <c r="W58" s="294"/>
      <c r="X58" s="294"/>
      <c r="Y58" s="294"/>
      <c r="Z58" s="294"/>
      <c r="AA58" s="294"/>
      <c r="AB58" s="294"/>
      <c r="AC58" s="294"/>
      <c r="AD58" s="294"/>
      <c r="AE58" s="294"/>
      <c r="AF58" s="406">
        <f>Q58</f>
        <v>0</v>
      </c>
      <c r="AG58" s="406"/>
      <c r="AH58" s="406"/>
      <c r="AI58" s="407"/>
      <c r="AJ58" s="294"/>
      <c r="AK58" s="294"/>
      <c r="AL58" s="198"/>
      <c r="AM58" s="294"/>
      <c r="AN58" s="295"/>
      <c r="AO58" s="256"/>
      <c r="AP58" s="256"/>
      <c r="AQ58" s="256"/>
    </row>
    <row r="59" spans="1:43" s="221" customFormat="1" ht="4.5" customHeight="1" x14ac:dyDescent="0.2">
      <c r="A59" s="293"/>
      <c r="B59" s="317"/>
      <c r="C59" s="317"/>
      <c r="D59" s="317"/>
      <c r="E59" s="317"/>
      <c r="F59" s="317"/>
      <c r="G59" s="317"/>
      <c r="H59" s="317"/>
      <c r="I59" s="317"/>
      <c r="J59" s="317"/>
      <c r="K59" s="317"/>
      <c r="L59" s="317"/>
      <c r="M59" s="317"/>
      <c r="N59" s="317"/>
      <c r="O59" s="317"/>
      <c r="P59" s="317"/>
      <c r="Q59" s="317"/>
      <c r="R59" s="317"/>
      <c r="S59" s="317"/>
      <c r="T59" s="317"/>
      <c r="U59" s="317"/>
      <c r="V59" s="317"/>
      <c r="W59" s="317"/>
      <c r="X59" s="317"/>
      <c r="Y59" s="317"/>
      <c r="Z59" s="317"/>
      <c r="AA59" s="317"/>
      <c r="AB59" s="318"/>
      <c r="AC59" s="318"/>
      <c r="AD59" s="318"/>
      <c r="AE59" s="318"/>
      <c r="AF59" s="317"/>
      <c r="AG59" s="317"/>
      <c r="AH59" s="317"/>
      <c r="AI59" s="317"/>
      <c r="AJ59" s="317"/>
      <c r="AK59" s="317"/>
      <c r="AL59" s="224"/>
      <c r="AM59" s="317"/>
      <c r="AN59" s="319"/>
      <c r="AO59" s="240"/>
      <c r="AP59" s="240"/>
      <c r="AQ59" s="240"/>
    </row>
    <row r="60" spans="1:43" s="199" customFormat="1" ht="12.75" x14ac:dyDescent="0.2">
      <c r="A60" s="293"/>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294"/>
      <c r="AC60" s="294"/>
      <c r="AD60" s="294"/>
      <c r="AE60" s="294"/>
      <c r="AF60" s="61"/>
      <c r="AG60" s="61"/>
      <c r="AH60" s="61"/>
      <c r="AI60" s="61"/>
      <c r="AJ60" s="61"/>
      <c r="AK60" s="61"/>
      <c r="AL60" s="200"/>
      <c r="AM60" s="61"/>
      <c r="AN60" s="298"/>
      <c r="AO60" s="256"/>
      <c r="AP60" s="256"/>
      <c r="AQ60" s="256"/>
    </row>
    <row r="61" spans="1:43" s="226" customFormat="1" ht="0.75" customHeight="1" x14ac:dyDescent="0.2">
      <c r="A61" s="320"/>
      <c r="B61" s="67"/>
      <c r="C61" s="68"/>
      <c r="D61" s="68"/>
      <c r="E61" s="68"/>
      <c r="F61" s="68"/>
      <c r="G61" s="68"/>
      <c r="H61" s="68"/>
      <c r="I61" s="68"/>
      <c r="J61" s="68"/>
      <c r="K61" s="68"/>
      <c r="L61" s="68"/>
      <c r="M61" s="68"/>
      <c r="N61" s="68"/>
      <c r="O61" s="68"/>
      <c r="P61" s="68"/>
      <c r="Q61" s="68"/>
      <c r="R61" s="68"/>
      <c r="S61" s="68"/>
      <c r="T61" s="68"/>
      <c r="U61" s="68"/>
      <c r="V61" s="68"/>
      <c r="W61" s="68"/>
      <c r="X61" s="225"/>
      <c r="Y61" s="225"/>
      <c r="Z61" s="225"/>
      <c r="AA61" s="225"/>
      <c r="AB61" s="321"/>
      <c r="AC61" s="321"/>
      <c r="AD61" s="321"/>
      <c r="AE61" s="321"/>
      <c r="AF61" s="225"/>
      <c r="AG61" s="225"/>
      <c r="AH61" s="68"/>
      <c r="AI61" s="68"/>
      <c r="AJ61" s="68"/>
      <c r="AK61" s="68"/>
      <c r="AL61" s="200"/>
      <c r="AM61" s="68"/>
      <c r="AN61" s="298"/>
      <c r="AO61" s="352"/>
      <c r="AP61" s="352"/>
      <c r="AQ61" s="352"/>
    </row>
    <row r="62" spans="1:43" s="229" customFormat="1" ht="12" customHeight="1" x14ac:dyDescent="0.2">
      <c r="A62" s="293"/>
      <c r="B62" s="62" t="s">
        <v>201</v>
      </c>
      <c r="C62" s="61"/>
      <c r="D62" s="61"/>
      <c r="E62" s="61"/>
      <c r="F62" s="62" t="s">
        <v>194</v>
      </c>
      <c r="G62" s="61"/>
      <c r="H62" s="61"/>
      <c r="I62" s="408"/>
      <c r="J62" s="408"/>
      <c r="K62" s="408"/>
      <c r="L62" s="408"/>
      <c r="M62" s="408"/>
      <c r="N62" s="408"/>
      <c r="O62" s="408"/>
      <c r="P62" s="227"/>
      <c r="Q62" s="406">
        <v>0</v>
      </c>
      <c r="R62" s="406"/>
      <c r="S62" s="406"/>
      <c r="T62" s="407"/>
      <c r="U62" s="228"/>
      <c r="V62" s="406">
        <v>0</v>
      </c>
      <c r="W62" s="406"/>
      <c r="X62" s="406"/>
      <c r="Y62" s="407"/>
      <c r="Z62" s="322"/>
      <c r="AA62" s="406">
        <v>0</v>
      </c>
      <c r="AB62" s="406"/>
      <c r="AC62" s="406"/>
      <c r="AD62" s="407"/>
      <c r="AE62" s="322"/>
      <c r="AF62" s="406">
        <f>Q62+V62+AA62</f>
        <v>0</v>
      </c>
      <c r="AG62" s="406"/>
      <c r="AH62" s="406"/>
      <c r="AI62" s="407"/>
      <c r="AJ62" s="322"/>
      <c r="AK62" s="212"/>
      <c r="AL62" s="207"/>
      <c r="AM62" s="212"/>
      <c r="AN62" s="298"/>
      <c r="AO62" s="353"/>
      <c r="AP62" s="353"/>
      <c r="AQ62" s="353"/>
    </row>
    <row r="63" spans="1:43" s="229" customFormat="1" ht="3.75" customHeight="1" x14ac:dyDescent="0.2">
      <c r="A63" s="293"/>
      <c r="B63" s="61"/>
      <c r="C63" s="61"/>
      <c r="D63" s="61"/>
      <c r="E63" s="61"/>
      <c r="F63" s="61"/>
      <c r="G63" s="61"/>
      <c r="H63" s="61"/>
      <c r="I63" s="230"/>
      <c r="J63" s="230"/>
      <c r="K63" s="230"/>
      <c r="L63" s="230"/>
      <c r="M63" s="230"/>
      <c r="N63" s="230"/>
      <c r="O63" s="230"/>
      <c r="P63" s="227"/>
      <c r="Q63" s="205"/>
      <c r="R63" s="205"/>
      <c r="S63" s="205"/>
      <c r="T63" s="205"/>
      <c r="U63" s="228"/>
      <c r="V63" s="205"/>
      <c r="W63" s="205"/>
      <c r="X63" s="205"/>
      <c r="Y63" s="205"/>
      <c r="Z63" s="205"/>
      <c r="AA63" s="205"/>
      <c r="AB63" s="205"/>
      <c r="AC63" s="205"/>
      <c r="AD63" s="205"/>
      <c r="AE63" s="322"/>
      <c r="AF63" s="205"/>
      <c r="AG63" s="205"/>
      <c r="AH63" s="205"/>
      <c r="AI63" s="205"/>
      <c r="AJ63" s="322"/>
      <c r="AK63" s="205"/>
      <c r="AL63" s="207"/>
      <c r="AM63" s="205"/>
      <c r="AN63" s="298"/>
      <c r="AO63" s="353"/>
      <c r="AP63" s="353"/>
      <c r="AQ63" s="353"/>
    </row>
    <row r="64" spans="1:43" s="221" customFormat="1" ht="12.75" x14ac:dyDescent="0.2">
      <c r="A64" s="293"/>
      <c r="B64" s="63" t="s">
        <v>193</v>
      </c>
      <c r="C64" s="63"/>
      <c r="D64" s="63"/>
      <c r="E64" s="63"/>
      <c r="F64" s="62" t="s">
        <v>194</v>
      </c>
      <c r="G64" s="231"/>
      <c r="H64" s="231"/>
      <c r="I64" s="405"/>
      <c r="J64" s="405"/>
      <c r="K64" s="405"/>
      <c r="L64" s="405"/>
      <c r="M64" s="405"/>
      <c r="N64" s="405"/>
      <c r="O64" s="405"/>
      <c r="P64" s="222"/>
      <c r="Q64" s="406">
        <v>0</v>
      </c>
      <c r="R64" s="406"/>
      <c r="S64" s="406"/>
      <c r="T64" s="407"/>
      <c r="U64" s="232"/>
      <c r="V64" s="406">
        <v>0</v>
      </c>
      <c r="W64" s="406"/>
      <c r="X64" s="406"/>
      <c r="Y64" s="407"/>
      <c r="Z64" s="322"/>
      <c r="AA64" s="406">
        <v>0</v>
      </c>
      <c r="AB64" s="406"/>
      <c r="AC64" s="406"/>
      <c r="AD64" s="407"/>
      <c r="AE64" s="322"/>
      <c r="AF64" s="406">
        <f>Q64+V64+AA64</f>
        <v>0</v>
      </c>
      <c r="AG64" s="406"/>
      <c r="AH64" s="406"/>
      <c r="AI64" s="407"/>
      <c r="AJ64" s="322"/>
      <c r="AK64" s="212"/>
      <c r="AL64" s="207"/>
      <c r="AM64" s="212"/>
      <c r="AN64" s="298"/>
      <c r="AO64" s="240"/>
      <c r="AP64" s="240"/>
      <c r="AQ64" s="240"/>
    </row>
    <row r="65" spans="1:43" s="199" customFormat="1" ht="4.5" customHeight="1" x14ac:dyDescent="0.2">
      <c r="A65" s="293"/>
      <c r="B65" s="61"/>
      <c r="C65" s="61"/>
      <c r="D65" s="61"/>
      <c r="E65" s="61"/>
      <c r="F65" s="61"/>
      <c r="G65" s="62"/>
      <c r="H65" s="62"/>
      <c r="I65" s="223"/>
      <c r="J65" s="223"/>
      <c r="K65" s="223"/>
      <c r="L65" s="223"/>
      <c r="M65" s="223"/>
      <c r="N65" s="223"/>
      <c r="O65" s="223"/>
      <c r="P65" s="233"/>
      <c r="Q65" s="205"/>
      <c r="R65" s="205"/>
      <c r="S65" s="205"/>
      <c r="T65" s="205"/>
      <c r="U65" s="207"/>
      <c r="V65" s="205"/>
      <c r="W65" s="205"/>
      <c r="X65" s="205"/>
      <c r="Y65" s="205"/>
      <c r="Z65" s="205"/>
      <c r="AA65" s="205"/>
      <c r="AB65" s="205"/>
      <c r="AC65" s="205"/>
      <c r="AD65" s="205"/>
      <c r="AE65" s="306"/>
      <c r="AF65" s="205"/>
      <c r="AG65" s="205"/>
      <c r="AH65" s="205"/>
      <c r="AI65" s="205"/>
      <c r="AJ65" s="306"/>
      <c r="AK65" s="205"/>
      <c r="AL65" s="207"/>
      <c r="AM65" s="205"/>
      <c r="AN65" s="298"/>
      <c r="AO65" s="256"/>
      <c r="AP65" s="256"/>
      <c r="AQ65" s="256"/>
    </row>
    <row r="66" spans="1:43" s="221" customFormat="1" ht="12.75" x14ac:dyDescent="0.2">
      <c r="A66" s="293"/>
      <c r="B66" s="63" t="s">
        <v>195</v>
      </c>
      <c r="C66" s="63"/>
      <c r="D66" s="63"/>
      <c r="E66" s="63"/>
      <c r="F66" s="62" t="s">
        <v>194</v>
      </c>
      <c r="G66" s="231"/>
      <c r="H66" s="231"/>
      <c r="I66" s="405"/>
      <c r="J66" s="405"/>
      <c r="K66" s="405"/>
      <c r="L66" s="405"/>
      <c r="M66" s="405"/>
      <c r="N66" s="405"/>
      <c r="O66" s="405"/>
      <c r="P66" s="222"/>
      <c r="Q66" s="406">
        <v>0</v>
      </c>
      <c r="R66" s="406"/>
      <c r="S66" s="406"/>
      <c r="T66" s="407"/>
      <c r="U66" s="232"/>
      <c r="V66" s="406">
        <v>0</v>
      </c>
      <c r="W66" s="406"/>
      <c r="X66" s="406"/>
      <c r="Y66" s="407"/>
      <c r="Z66" s="322"/>
      <c r="AA66" s="406">
        <v>0</v>
      </c>
      <c r="AB66" s="406"/>
      <c r="AC66" s="406"/>
      <c r="AD66" s="407"/>
      <c r="AE66" s="322"/>
      <c r="AF66" s="406">
        <f>Q66+V66+AA66</f>
        <v>0</v>
      </c>
      <c r="AG66" s="406"/>
      <c r="AH66" s="406"/>
      <c r="AI66" s="407"/>
      <c r="AJ66" s="322"/>
      <c r="AK66" s="212"/>
      <c r="AL66" s="207"/>
      <c r="AM66" s="212"/>
      <c r="AN66" s="298"/>
      <c r="AO66" s="240"/>
      <c r="AP66" s="240"/>
      <c r="AQ66" s="240"/>
    </row>
    <row r="67" spans="1:43" s="199" customFormat="1" ht="4.5" customHeight="1" x14ac:dyDescent="0.2">
      <c r="A67" s="293"/>
      <c r="B67" s="61"/>
      <c r="C67" s="61"/>
      <c r="D67" s="61"/>
      <c r="E67" s="61"/>
      <c r="F67" s="61"/>
      <c r="G67" s="62"/>
      <c r="H67" s="62"/>
      <c r="I67" s="223"/>
      <c r="J67" s="223"/>
      <c r="K67" s="223"/>
      <c r="L67" s="223"/>
      <c r="M67" s="223"/>
      <c r="N67" s="223"/>
      <c r="O67" s="223"/>
      <c r="P67" s="233"/>
      <c r="Q67" s="205"/>
      <c r="R67" s="205"/>
      <c r="S67" s="205"/>
      <c r="T67" s="205"/>
      <c r="U67" s="207"/>
      <c r="V67" s="205"/>
      <c r="W67" s="205"/>
      <c r="X67" s="205"/>
      <c r="Y67" s="205"/>
      <c r="Z67" s="205"/>
      <c r="AA67" s="205"/>
      <c r="AB67" s="205"/>
      <c r="AC67" s="205"/>
      <c r="AD67" s="205"/>
      <c r="AE67" s="306"/>
      <c r="AF67" s="205"/>
      <c r="AG67" s="205"/>
      <c r="AH67" s="205"/>
      <c r="AI67" s="205"/>
      <c r="AJ67" s="306"/>
      <c r="AK67" s="205"/>
      <c r="AL67" s="207"/>
      <c r="AM67" s="205"/>
      <c r="AN67" s="298"/>
      <c r="AO67" s="256"/>
      <c r="AP67" s="256"/>
      <c r="AQ67" s="256"/>
    </row>
    <row r="68" spans="1:43" s="221" customFormat="1" ht="12.75" x14ac:dyDescent="0.2">
      <c r="A68" s="293"/>
      <c r="B68" s="63" t="s">
        <v>0</v>
      </c>
      <c r="C68" s="63"/>
      <c r="D68" s="63"/>
      <c r="E68" s="63"/>
      <c r="F68" s="62" t="s">
        <v>194</v>
      </c>
      <c r="G68" s="231"/>
      <c r="H68" s="231"/>
      <c r="I68" s="405"/>
      <c r="J68" s="405"/>
      <c r="K68" s="405"/>
      <c r="L68" s="405"/>
      <c r="M68" s="405"/>
      <c r="N68" s="405"/>
      <c r="O68" s="405"/>
      <c r="P68" s="222"/>
      <c r="Q68" s="406">
        <v>0</v>
      </c>
      <c r="R68" s="406"/>
      <c r="S68" s="406"/>
      <c r="T68" s="407"/>
      <c r="U68" s="232"/>
      <c r="V68" s="406">
        <v>0</v>
      </c>
      <c r="W68" s="406"/>
      <c r="X68" s="406"/>
      <c r="Y68" s="407"/>
      <c r="Z68" s="322"/>
      <c r="AA68" s="406">
        <v>0</v>
      </c>
      <c r="AB68" s="406"/>
      <c r="AC68" s="406"/>
      <c r="AD68" s="407"/>
      <c r="AE68" s="322"/>
      <c r="AF68" s="406">
        <f>Q68+V68+AA68</f>
        <v>0</v>
      </c>
      <c r="AG68" s="406"/>
      <c r="AH68" s="406"/>
      <c r="AI68" s="407"/>
      <c r="AJ68" s="322"/>
      <c r="AK68" s="212"/>
      <c r="AL68" s="207"/>
      <c r="AM68" s="212"/>
      <c r="AN68" s="298"/>
      <c r="AO68" s="240"/>
      <c r="AP68" s="240"/>
      <c r="AQ68" s="240"/>
    </row>
    <row r="69" spans="1:43" s="199" customFormat="1" ht="4.5" customHeight="1" x14ac:dyDescent="0.2">
      <c r="A69" s="293"/>
      <c r="B69" s="61"/>
      <c r="C69" s="61"/>
      <c r="D69" s="61"/>
      <c r="E69" s="61"/>
      <c r="F69" s="61"/>
      <c r="G69" s="62"/>
      <c r="H69" s="62"/>
      <c r="I69" s="223"/>
      <c r="J69" s="223"/>
      <c r="K69" s="223"/>
      <c r="L69" s="223"/>
      <c r="M69" s="223"/>
      <c r="N69" s="223"/>
      <c r="O69" s="223"/>
      <c r="P69" s="233"/>
      <c r="Q69" s="205"/>
      <c r="R69" s="205"/>
      <c r="S69" s="205"/>
      <c r="T69" s="205"/>
      <c r="U69" s="207"/>
      <c r="V69" s="205"/>
      <c r="W69" s="205"/>
      <c r="X69" s="205"/>
      <c r="Y69" s="205"/>
      <c r="Z69" s="205"/>
      <c r="AA69" s="205"/>
      <c r="AB69" s="205"/>
      <c r="AC69" s="205"/>
      <c r="AD69" s="205"/>
      <c r="AE69" s="306"/>
      <c r="AF69" s="205"/>
      <c r="AG69" s="205"/>
      <c r="AH69" s="205"/>
      <c r="AI69" s="205"/>
      <c r="AJ69" s="306"/>
      <c r="AK69" s="205"/>
      <c r="AL69" s="207"/>
      <c r="AM69" s="205"/>
      <c r="AN69" s="298"/>
      <c r="AO69" s="256"/>
      <c r="AP69" s="256"/>
      <c r="AQ69" s="256"/>
    </row>
    <row r="70" spans="1:43" s="221" customFormat="1" ht="12.75" x14ac:dyDescent="0.2">
      <c r="A70" s="293"/>
      <c r="B70" s="63" t="s">
        <v>0</v>
      </c>
      <c r="C70" s="63"/>
      <c r="D70" s="63"/>
      <c r="E70" s="63"/>
      <c r="F70" s="62" t="s">
        <v>194</v>
      </c>
      <c r="G70" s="231"/>
      <c r="H70" s="231"/>
      <c r="I70" s="405"/>
      <c r="J70" s="405"/>
      <c r="K70" s="405"/>
      <c r="L70" s="405"/>
      <c r="M70" s="405"/>
      <c r="N70" s="405"/>
      <c r="O70" s="405"/>
      <c r="P70" s="222"/>
      <c r="Q70" s="406">
        <v>0</v>
      </c>
      <c r="R70" s="406"/>
      <c r="S70" s="406"/>
      <c r="T70" s="407"/>
      <c r="U70" s="232"/>
      <c r="V70" s="406">
        <v>0</v>
      </c>
      <c r="W70" s="406"/>
      <c r="X70" s="406"/>
      <c r="Y70" s="407"/>
      <c r="Z70" s="322"/>
      <c r="AA70" s="406">
        <v>0</v>
      </c>
      <c r="AB70" s="406"/>
      <c r="AC70" s="406"/>
      <c r="AD70" s="407"/>
      <c r="AE70" s="322"/>
      <c r="AF70" s="406">
        <f>Q70+V70+AA70</f>
        <v>0</v>
      </c>
      <c r="AG70" s="406"/>
      <c r="AH70" s="406"/>
      <c r="AI70" s="407"/>
      <c r="AJ70" s="322"/>
      <c r="AK70" s="212"/>
      <c r="AL70" s="207"/>
      <c r="AM70" s="212"/>
      <c r="AN70" s="298"/>
      <c r="AO70" s="240"/>
      <c r="AP70" s="240"/>
      <c r="AQ70" s="240"/>
    </row>
    <row r="71" spans="1:43" s="199" customFormat="1" ht="4.5" customHeight="1" x14ac:dyDescent="0.2">
      <c r="A71" s="293"/>
      <c r="B71" s="63"/>
      <c r="C71" s="63"/>
      <c r="D71" s="63"/>
      <c r="E71" s="63"/>
      <c r="F71" s="63"/>
      <c r="G71" s="63"/>
      <c r="H71" s="63"/>
      <c r="I71" s="63"/>
      <c r="J71" s="63"/>
      <c r="K71" s="63"/>
      <c r="L71" s="63"/>
      <c r="M71" s="63"/>
      <c r="N71" s="63"/>
      <c r="O71" s="63"/>
      <c r="P71" s="63"/>
      <c r="Q71" s="63"/>
      <c r="R71" s="63"/>
      <c r="S71" s="63"/>
      <c r="T71" s="63"/>
      <c r="U71" s="63"/>
      <c r="V71" s="63"/>
      <c r="W71" s="294"/>
      <c r="X71" s="294"/>
      <c r="Y71" s="294"/>
      <c r="Z71" s="294"/>
      <c r="AA71" s="294"/>
      <c r="AB71" s="294"/>
      <c r="AC71" s="294"/>
      <c r="AD71" s="294"/>
      <c r="AE71" s="294"/>
      <c r="AF71" s="294"/>
      <c r="AG71" s="294"/>
      <c r="AH71" s="294"/>
      <c r="AI71" s="294"/>
      <c r="AJ71" s="294"/>
      <c r="AK71" s="294"/>
      <c r="AL71" s="198"/>
      <c r="AM71" s="294"/>
      <c r="AN71" s="295"/>
      <c r="AO71" s="256"/>
      <c r="AP71" s="256"/>
      <c r="AQ71" s="256"/>
    </row>
    <row r="72" spans="1:43" s="221" customFormat="1" ht="13.5" thickBot="1" x14ac:dyDescent="0.25">
      <c r="A72" s="293"/>
      <c r="B72" s="393" t="s">
        <v>68</v>
      </c>
      <c r="C72" s="394"/>
      <c r="D72" s="394"/>
      <c r="E72" s="394"/>
      <c r="F72" s="394"/>
      <c r="G72" s="394"/>
      <c r="H72" s="394"/>
      <c r="I72" s="394"/>
      <c r="J72" s="394"/>
      <c r="K72" s="394"/>
      <c r="L72" s="394"/>
      <c r="M72" s="394"/>
      <c r="N72" s="394"/>
      <c r="O72" s="395"/>
      <c r="P72" s="208"/>
      <c r="Q72" s="402">
        <f>Q58+Q62+Q64+Q66+Q68+Q70</f>
        <v>0</v>
      </c>
      <c r="R72" s="403"/>
      <c r="S72" s="403"/>
      <c r="T72" s="404"/>
      <c r="U72" s="208"/>
      <c r="V72" s="402">
        <f>V62+V64+V66+V68+V70</f>
        <v>0</v>
      </c>
      <c r="W72" s="403"/>
      <c r="X72" s="403"/>
      <c r="Y72" s="404"/>
      <c r="Z72" s="308"/>
      <c r="AA72" s="402">
        <f>AA62+AA64+AA66+AA68+AA70</f>
        <v>0</v>
      </c>
      <c r="AB72" s="403"/>
      <c r="AC72" s="403"/>
      <c r="AD72" s="404"/>
      <c r="AE72" s="308"/>
      <c r="AF72" s="402">
        <f>AF58+AF62+AF64+AF66+AF68+AF70</f>
        <v>0</v>
      </c>
      <c r="AG72" s="403"/>
      <c r="AH72" s="403"/>
      <c r="AI72" s="404"/>
      <c r="AJ72" s="234"/>
      <c r="AK72" s="234"/>
      <c r="AL72" s="235"/>
      <c r="AM72" s="234"/>
      <c r="AN72" s="323"/>
      <c r="AO72" s="240"/>
      <c r="AP72" s="240"/>
      <c r="AQ72" s="240"/>
    </row>
    <row r="73" spans="1:43" s="199" customFormat="1" ht="4.5" customHeight="1" x14ac:dyDescent="0.2">
      <c r="A73" s="293"/>
      <c r="B73" s="208"/>
      <c r="C73" s="208"/>
      <c r="D73" s="208"/>
      <c r="E73" s="208"/>
      <c r="F73" s="208"/>
      <c r="G73" s="208"/>
      <c r="H73" s="208"/>
      <c r="I73" s="208"/>
      <c r="J73" s="208"/>
      <c r="K73" s="208"/>
      <c r="L73" s="208"/>
      <c r="M73" s="208"/>
      <c r="N73" s="208"/>
      <c r="O73" s="208"/>
      <c r="P73" s="208"/>
      <c r="Q73" s="236"/>
      <c r="R73" s="236"/>
      <c r="S73" s="236"/>
      <c r="T73" s="236"/>
      <c r="U73" s="208"/>
      <c r="V73" s="236"/>
      <c r="W73" s="236"/>
      <c r="X73" s="236"/>
      <c r="Y73" s="236"/>
      <c r="Z73" s="308"/>
      <c r="AA73" s="236"/>
      <c r="AB73" s="236"/>
      <c r="AC73" s="236"/>
      <c r="AD73" s="236"/>
      <c r="AE73" s="308"/>
      <c r="AF73" s="236"/>
      <c r="AG73" s="236"/>
      <c r="AH73" s="236"/>
      <c r="AI73" s="236"/>
      <c r="AJ73" s="234"/>
      <c r="AK73" s="237"/>
      <c r="AL73" s="238"/>
      <c r="AM73" s="237"/>
      <c r="AN73" s="324"/>
      <c r="AO73" s="256"/>
      <c r="AP73" s="256"/>
      <c r="AQ73" s="256"/>
    </row>
    <row r="74" spans="1:43" s="210" customFormat="1" ht="15" customHeight="1" thickBot="1" x14ac:dyDescent="0.25">
      <c r="A74" s="307"/>
      <c r="B74" s="393" t="s">
        <v>196</v>
      </c>
      <c r="C74" s="394"/>
      <c r="D74" s="394"/>
      <c r="E74" s="394"/>
      <c r="F74" s="394"/>
      <c r="G74" s="394"/>
      <c r="H74" s="394"/>
      <c r="I74" s="394"/>
      <c r="J74" s="394"/>
      <c r="K74" s="394"/>
      <c r="L74" s="394"/>
      <c r="M74" s="394"/>
      <c r="N74" s="394"/>
      <c r="O74" s="395"/>
      <c r="P74" s="63"/>
      <c r="Q74" s="396" t="e">
        <f>Q72/Q77</f>
        <v>#DIV/0!</v>
      </c>
      <c r="R74" s="397"/>
      <c r="S74" s="397"/>
      <c r="T74" s="398"/>
      <c r="U74" s="63"/>
      <c r="V74" s="63"/>
      <c r="W74" s="294"/>
      <c r="X74" s="294"/>
      <c r="Y74" s="294"/>
      <c r="Z74" s="294"/>
      <c r="AA74" s="294"/>
      <c r="AB74" s="294"/>
      <c r="AC74" s="294"/>
      <c r="AD74" s="294"/>
      <c r="AE74" s="294"/>
      <c r="AF74" s="294"/>
      <c r="AG74" s="294"/>
      <c r="AH74" s="294"/>
      <c r="AI74" s="294"/>
      <c r="AJ74" s="294"/>
      <c r="AK74" s="294"/>
      <c r="AL74" s="198"/>
      <c r="AM74" s="294"/>
      <c r="AN74" s="295"/>
      <c r="AO74" s="351"/>
      <c r="AP74" s="351"/>
      <c r="AQ74" s="351"/>
    </row>
    <row r="75" spans="1:43" s="210" customFormat="1" ht="15" customHeight="1" x14ac:dyDescent="0.2">
      <c r="A75" s="307"/>
      <c r="B75" s="65"/>
      <c r="C75" s="65"/>
      <c r="D75" s="65"/>
      <c r="E75" s="65"/>
      <c r="F75" s="65"/>
      <c r="G75" s="65"/>
      <c r="H75" s="65"/>
      <c r="I75" s="65"/>
      <c r="J75" s="65"/>
      <c r="K75" s="65"/>
      <c r="L75" s="65"/>
      <c r="M75" s="65"/>
      <c r="N75" s="65"/>
      <c r="O75" s="65"/>
      <c r="P75" s="63"/>
      <c r="Q75" s="239"/>
      <c r="R75" s="239"/>
      <c r="S75" s="239"/>
      <c r="T75" s="239"/>
      <c r="U75" s="63"/>
      <c r="V75" s="63"/>
      <c r="W75" s="294"/>
      <c r="X75" s="294"/>
      <c r="Y75" s="294"/>
      <c r="Z75" s="294"/>
      <c r="AA75" s="294"/>
      <c r="AB75" s="294"/>
      <c r="AC75" s="294"/>
      <c r="AD75" s="294"/>
      <c r="AE75" s="294"/>
      <c r="AF75" s="294"/>
      <c r="AG75" s="294"/>
      <c r="AH75" s="294"/>
      <c r="AI75" s="294"/>
      <c r="AJ75" s="294"/>
      <c r="AK75" s="294"/>
      <c r="AL75" s="198"/>
      <c r="AM75" s="294"/>
      <c r="AN75" s="295"/>
      <c r="AO75" s="351"/>
      <c r="AP75" s="351"/>
      <c r="AQ75" s="351"/>
    </row>
    <row r="76" spans="1:43" s="199" customFormat="1" ht="12.75" x14ac:dyDescent="0.2">
      <c r="A76" s="325"/>
      <c r="B76" s="240"/>
      <c r="C76" s="240"/>
      <c r="D76" s="240"/>
      <c r="E76" s="240"/>
      <c r="F76" s="240"/>
      <c r="G76" s="241"/>
      <c r="H76" s="241"/>
      <c r="I76" s="241"/>
      <c r="J76" s="241"/>
      <c r="K76" s="241"/>
      <c r="L76" s="241"/>
      <c r="M76" s="240"/>
      <c r="N76" s="240"/>
      <c r="O76" s="240"/>
      <c r="P76" s="240"/>
      <c r="Q76" s="240"/>
      <c r="R76" s="240"/>
      <c r="S76" s="240"/>
      <c r="T76" s="240"/>
      <c r="U76" s="240"/>
      <c r="V76" s="240"/>
      <c r="W76" s="256"/>
      <c r="X76" s="256"/>
      <c r="Y76" s="256"/>
      <c r="Z76" s="256"/>
      <c r="AA76" s="256"/>
      <c r="AB76" s="256"/>
      <c r="AC76" s="256"/>
      <c r="AD76" s="256"/>
      <c r="AE76" s="256"/>
      <c r="AF76" s="256"/>
      <c r="AG76" s="256"/>
      <c r="AH76" s="256"/>
      <c r="AI76" s="256"/>
      <c r="AJ76" s="256"/>
      <c r="AK76" s="256"/>
      <c r="AL76" s="197"/>
      <c r="AM76" s="256"/>
      <c r="AN76" s="326"/>
      <c r="AO76" s="256"/>
      <c r="AP76" s="256"/>
      <c r="AQ76" s="256"/>
    </row>
    <row r="77" spans="1:43" s="243" customFormat="1" ht="30" customHeight="1" thickBot="1" x14ac:dyDescent="0.3">
      <c r="A77" s="327"/>
      <c r="B77" s="399" t="s">
        <v>69</v>
      </c>
      <c r="C77" s="400"/>
      <c r="D77" s="400"/>
      <c r="E77" s="400"/>
      <c r="F77" s="400"/>
      <c r="G77" s="400"/>
      <c r="H77" s="400"/>
      <c r="I77" s="400"/>
      <c r="J77" s="400"/>
      <c r="K77" s="400"/>
      <c r="L77" s="400"/>
      <c r="M77" s="400"/>
      <c r="N77" s="400"/>
      <c r="O77" s="401"/>
      <c r="P77" s="244"/>
      <c r="Q77" s="386">
        <f>Q16+Q27+Q38+Q53+Q72</f>
        <v>0</v>
      </c>
      <c r="R77" s="387"/>
      <c r="S77" s="387"/>
      <c r="T77" s="388"/>
      <c r="U77" s="244"/>
      <c r="V77" s="386">
        <f>V16+V27+V38+V53+V72</f>
        <v>0</v>
      </c>
      <c r="W77" s="387"/>
      <c r="X77" s="387"/>
      <c r="Y77" s="388"/>
      <c r="Z77" s="245"/>
      <c r="AA77" s="386">
        <f>AA16+AA27+AA38+AA53+AA72</f>
        <v>0</v>
      </c>
      <c r="AB77" s="387"/>
      <c r="AC77" s="387"/>
      <c r="AD77" s="388"/>
      <c r="AE77" s="328"/>
      <c r="AF77" s="386">
        <f>Q77+V77+AA77</f>
        <v>0</v>
      </c>
      <c r="AG77" s="387"/>
      <c r="AH77" s="387"/>
      <c r="AI77" s="388"/>
      <c r="AJ77" s="328"/>
      <c r="AK77" s="328"/>
      <c r="AL77" s="246"/>
      <c r="AM77" s="328"/>
      <c r="AN77" s="329"/>
      <c r="AO77" s="328"/>
      <c r="AP77" s="328"/>
      <c r="AQ77" s="328"/>
    </row>
    <row r="78" spans="1:43" s="199" customFormat="1" ht="12.75" x14ac:dyDescent="0.2">
      <c r="A78" s="325"/>
      <c r="B78" s="240"/>
      <c r="C78" s="240"/>
      <c r="D78" s="240"/>
      <c r="E78" s="240"/>
      <c r="F78" s="240"/>
      <c r="G78" s="241"/>
      <c r="H78" s="241"/>
      <c r="I78" s="241"/>
      <c r="J78" s="241"/>
      <c r="K78" s="241"/>
      <c r="L78" s="241"/>
      <c r="M78" s="240"/>
      <c r="N78" s="240"/>
      <c r="O78" s="240"/>
      <c r="P78" s="240"/>
      <c r="Q78" s="240"/>
      <c r="R78" s="240"/>
      <c r="S78" s="240"/>
      <c r="T78" s="240"/>
      <c r="U78" s="240"/>
      <c r="V78" s="240"/>
      <c r="W78" s="256"/>
      <c r="X78" s="256"/>
      <c r="Y78" s="256"/>
      <c r="Z78" s="256"/>
      <c r="AA78" s="256"/>
      <c r="AB78" s="256"/>
      <c r="AC78" s="256"/>
      <c r="AD78" s="256"/>
      <c r="AE78" s="256"/>
      <c r="AF78" s="256"/>
      <c r="AG78" s="256"/>
      <c r="AH78" s="256"/>
      <c r="AI78" s="256"/>
      <c r="AJ78" s="256"/>
      <c r="AK78" s="256"/>
      <c r="AL78" s="197"/>
      <c r="AM78" s="256"/>
      <c r="AN78" s="326"/>
      <c r="AO78" s="256"/>
      <c r="AP78" s="256"/>
      <c r="AQ78" s="256"/>
    </row>
    <row r="79" spans="1:43" s="199" customFormat="1" ht="12" customHeight="1" x14ac:dyDescent="0.2">
      <c r="A79" s="325"/>
      <c r="B79" s="247" t="s">
        <v>197</v>
      </c>
      <c r="C79" s="248"/>
      <c r="D79" s="248"/>
      <c r="E79" s="248"/>
      <c r="F79" s="248"/>
      <c r="G79" s="248"/>
      <c r="H79" s="248"/>
      <c r="I79" s="248"/>
      <c r="J79" s="248"/>
      <c r="K79" s="248"/>
      <c r="L79" s="248"/>
      <c r="M79" s="248"/>
      <c r="N79" s="248"/>
      <c r="O79" s="248"/>
      <c r="P79" s="248"/>
      <c r="Q79" s="248"/>
      <c r="R79" s="248"/>
      <c r="S79" s="248"/>
      <c r="T79" s="248"/>
      <c r="U79" s="248"/>
      <c r="V79" s="248"/>
      <c r="W79" s="248"/>
      <c r="X79" s="248"/>
      <c r="Y79" s="248"/>
      <c r="Z79" s="249"/>
      <c r="AA79" s="249"/>
      <c r="AB79" s="249"/>
      <c r="AC79" s="249"/>
      <c r="AD79" s="249"/>
      <c r="AE79" s="249"/>
      <c r="AF79" s="249"/>
      <c r="AG79" s="249"/>
      <c r="AH79" s="249"/>
      <c r="AI79" s="249"/>
      <c r="AJ79" s="250"/>
      <c r="AK79" s="251"/>
      <c r="AL79" s="252"/>
      <c r="AM79" s="256"/>
      <c r="AN79" s="326"/>
      <c r="AO79" s="256"/>
      <c r="AP79" s="256"/>
      <c r="AQ79" s="256"/>
    </row>
    <row r="80" spans="1:43" s="199" customFormat="1" ht="6" customHeight="1" x14ac:dyDescent="0.2">
      <c r="A80" s="325"/>
      <c r="B80" s="253"/>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1"/>
      <c r="AA80" s="251"/>
      <c r="AB80" s="251"/>
      <c r="AC80" s="251"/>
      <c r="AD80" s="251"/>
      <c r="AE80" s="251"/>
      <c r="AF80" s="251"/>
      <c r="AG80" s="251"/>
      <c r="AH80" s="251"/>
      <c r="AI80" s="251"/>
      <c r="AJ80" s="255"/>
      <c r="AK80" s="251"/>
      <c r="AL80" s="252"/>
      <c r="AM80" s="256"/>
      <c r="AN80" s="326"/>
      <c r="AO80" s="256"/>
      <c r="AP80" s="256"/>
      <c r="AQ80" s="256"/>
    </row>
    <row r="81" spans="1:43" s="199" customFormat="1" ht="13.5" thickBot="1" x14ac:dyDescent="0.25">
      <c r="A81" s="325"/>
      <c r="B81" s="258" t="s">
        <v>204</v>
      </c>
      <c r="C81" s="240"/>
      <c r="D81" s="240"/>
      <c r="E81" s="240"/>
      <c r="F81" s="240"/>
      <c r="G81" s="241"/>
      <c r="H81" s="241"/>
      <c r="I81" s="241"/>
      <c r="J81" s="241"/>
      <c r="K81" s="241"/>
      <c r="L81" s="241"/>
      <c r="M81" s="240"/>
      <c r="N81" s="240"/>
      <c r="O81" s="240"/>
      <c r="P81" s="240"/>
      <c r="Q81" s="240"/>
      <c r="R81" s="240"/>
      <c r="S81" s="240"/>
      <c r="T81" s="240"/>
      <c r="U81" s="240"/>
      <c r="V81" s="389" t="e">
        <f>Q77/AF77</f>
        <v>#DIV/0!</v>
      </c>
      <c r="W81" s="390"/>
      <c r="X81" s="390"/>
      <c r="Y81" s="391"/>
      <c r="Z81" s="256"/>
      <c r="AA81" s="256"/>
      <c r="AB81" s="256"/>
      <c r="AC81" s="256"/>
      <c r="AD81" s="256"/>
      <c r="AE81" s="256"/>
      <c r="AF81" s="256"/>
      <c r="AG81" s="256"/>
      <c r="AH81" s="256"/>
      <c r="AI81" s="256"/>
      <c r="AJ81" s="257"/>
      <c r="AK81" s="256"/>
      <c r="AL81" s="197"/>
      <c r="AM81" s="256"/>
      <c r="AN81" s="326"/>
      <c r="AO81" s="256"/>
      <c r="AP81" s="256"/>
      <c r="AQ81" s="256"/>
    </row>
    <row r="82" spans="1:43" s="199" customFormat="1" ht="6" customHeight="1" x14ac:dyDescent="0.2">
      <c r="A82" s="325"/>
      <c r="B82" s="258"/>
      <c r="C82" s="240"/>
      <c r="D82" s="240"/>
      <c r="E82" s="240"/>
      <c r="F82" s="240"/>
      <c r="G82" s="241"/>
      <c r="H82" s="241"/>
      <c r="I82" s="241"/>
      <c r="J82" s="241"/>
      <c r="K82" s="241"/>
      <c r="L82" s="241"/>
      <c r="M82" s="240"/>
      <c r="N82" s="240"/>
      <c r="O82" s="240"/>
      <c r="P82" s="240"/>
      <c r="Q82" s="240"/>
      <c r="R82" s="240"/>
      <c r="S82" s="240"/>
      <c r="T82" s="240"/>
      <c r="U82" s="240"/>
      <c r="V82" s="330"/>
      <c r="W82" s="330"/>
      <c r="X82" s="330"/>
      <c r="Y82" s="330"/>
      <c r="Z82" s="256"/>
      <c r="AA82" s="256"/>
      <c r="AB82" s="256"/>
      <c r="AC82" s="256"/>
      <c r="AD82" s="256"/>
      <c r="AE82" s="256"/>
      <c r="AF82" s="256"/>
      <c r="AG82" s="256"/>
      <c r="AH82" s="256"/>
      <c r="AI82" s="256"/>
      <c r="AJ82" s="257"/>
      <c r="AK82" s="256"/>
      <c r="AL82" s="197"/>
      <c r="AM82" s="256"/>
      <c r="AN82" s="326"/>
      <c r="AO82" s="256"/>
      <c r="AP82" s="256"/>
      <c r="AQ82" s="256"/>
    </row>
    <row r="83" spans="1:43" s="199" customFormat="1" ht="13.5" thickBot="1" x14ac:dyDescent="0.25">
      <c r="A83" s="325"/>
      <c r="B83" s="258" t="s">
        <v>203</v>
      </c>
      <c r="C83" s="240"/>
      <c r="D83" s="240"/>
      <c r="E83" s="240"/>
      <c r="F83" s="240"/>
      <c r="G83" s="241"/>
      <c r="H83" s="241"/>
      <c r="I83" s="241"/>
      <c r="J83" s="241"/>
      <c r="K83" s="241"/>
      <c r="L83" s="241"/>
      <c r="M83" s="240"/>
      <c r="N83" s="240"/>
      <c r="O83" s="240"/>
      <c r="P83" s="240"/>
      <c r="Q83" s="240"/>
      <c r="R83" s="240"/>
      <c r="S83" s="240"/>
      <c r="T83" s="240"/>
      <c r="U83" s="240"/>
      <c r="V83" s="389" t="e">
        <v>#DIV/0!</v>
      </c>
      <c r="W83" s="390"/>
      <c r="X83" s="390"/>
      <c r="Y83" s="391"/>
      <c r="Z83" s="256"/>
      <c r="AA83" s="256"/>
      <c r="AB83" s="256"/>
      <c r="AC83" s="256"/>
      <c r="AD83" s="256"/>
      <c r="AE83" s="256"/>
      <c r="AF83" s="256"/>
      <c r="AG83" s="256"/>
      <c r="AH83" s="256"/>
      <c r="AI83" s="256"/>
      <c r="AJ83" s="257"/>
      <c r="AK83" s="256"/>
      <c r="AL83" s="197"/>
      <c r="AM83" s="256"/>
      <c r="AN83" s="326"/>
      <c r="AO83" s="256"/>
      <c r="AP83" s="256"/>
      <c r="AQ83" s="256"/>
    </row>
    <row r="84" spans="1:43" s="199" customFormat="1" ht="13.5" thickBot="1" x14ac:dyDescent="0.25">
      <c r="A84" s="325"/>
      <c r="B84" s="259"/>
      <c r="C84" s="260"/>
      <c r="D84" s="260"/>
      <c r="E84" s="260"/>
      <c r="F84" s="260"/>
      <c r="G84" s="261"/>
      <c r="H84" s="261"/>
      <c r="I84" s="261"/>
      <c r="J84" s="261"/>
      <c r="K84" s="261"/>
      <c r="L84" s="261"/>
      <c r="M84" s="260"/>
      <c r="N84" s="260"/>
      <c r="O84" s="260"/>
      <c r="P84" s="260"/>
      <c r="Q84" s="260"/>
      <c r="R84" s="260"/>
      <c r="S84" s="260"/>
      <c r="T84" s="260"/>
      <c r="U84" s="260"/>
      <c r="V84" s="260"/>
      <c r="W84" s="262"/>
      <c r="X84" s="262"/>
      <c r="Y84" s="262"/>
      <c r="Z84" s="262"/>
      <c r="AA84" s="262"/>
      <c r="AB84" s="262"/>
      <c r="AC84" s="262"/>
      <c r="AD84" s="262"/>
      <c r="AE84" s="262"/>
      <c r="AF84" s="262"/>
      <c r="AG84" s="262"/>
      <c r="AH84" s="262"/>
      <c r="AI84" s="262"/>
      <c r="AJ84" s="263"/>
      <c r="AK84" s="256"/>
      <c r="AL84" s="197"/>
      <c r="AM84" s="256"/>
      <c r="AN84" s="326"/>
      <c r="AO84" s="256"/>
      <c r="AP84" s="256"/>
      <c r="AQ84" s="256"/>
    </row>
    <row r="85" spans="1:43" s="264" customFormat="1" ht="12" x14ac:dyDescent="0.2">
      <c r="A85" s="331"/>
      <c r="B85" s="332"/>
      <c r="C85" s="265"/>
      <c r="D85" s="265"/>
      <c r="E85" s="265"/>
      <c r="F85" s="265"/>
      <c r="G85" s="266"/>
      <c r="H85" s="266"/>
      <c r="I85" s="266"/>
      <c r="J85" s="266"/>
      <c r="K85" s="266"/>
      <c r="L85" s="266"/>
      <c r="M85" s="265"/>
      <c r="N85" s="265"/>
      <c r="O85" s="265"/>
      <c r="P85" s="265"/>
      <c r="Q85" s="265"/>
      <c r="R85" s="265"/>
      <c r="S85" s="265"/>
      <c r="T85" s="265"/>
      <c r="U85" s="265"/>
      <c r="V85" s="265"/>
      <c r="W85" s="332"/>
      <c r="X85" s="332"/>
      <c r="Y85" s="332"/>
      <c r="Z85" s="332"/>
      <c r="AA85" s="332"/>
      <c r="AB85" s="332"/>
      <c r="AC85" s="332"/>
      <c r="AD85" s="332"/>
      <c r="AE85" s="332"/>
      <c r="AF85" s="332"/>
      <c r="AG85" s="332"/>
      <c r="AH85" s="332"/>
      <c r="AI85" s="332"/>
      <c r="AJ85" s="332"/>
      <c r="AK85" s="332"/>
      <c r="AL85" s="267"/>
      <c r="AM85" s="332"/>
      <c r="AN85" s="333"/>
      <c r="AO85" s="332"/>
      <c r="AP85" s="332"/>
      <c r="AQ85" s="332"/>
    </row>
    <row r="86" spans="1:43" s="269" customFormat="1" ht="12" x14ac:dyDescent="0.2">
      <c r="A86" s="334"/>
      <c r="B86" s="392" t="s">
        <v>198</v>
      </c>
      <c r="C86" s="392"/>
      <c r="D86" s="392"/>
      <c r="E86" s="392"/>
      <c r="F86" s="392"/>
      <c r="G86" s="392"/>
      <c r="H86" s="392"/>
      <c r="I86" s="392"/>
      <c r="J86" s="392"/>
      <c r="K86" s="392"/>
      <c r="L86" s="392"/>
      <c r="M86" s="392"/>
      <c r="N86" s="392"/>
      <c r="O86" s="392"/>
      <c r="P86" s="392"/>
      <c r="Q86" s="392"/>
      <c r="R86" s="392"/>
      <c r="S86" s="392"/>
      <c r="T86" s="392"/>
      <c r="U86" s="392"/>
      <c r="V86" s="392"/>
      <c r="W86" s="392"/>
      <c r="X86" s="392"/>
      <c r="Y86" s="392"/>
      <c r="Z86" s="392"/>
      <c r="AA86" s="392"/>
      <c r="AB86" s="392"/>
      <c r="AC86" s="392"/>
      <c r="AD86" s="392"/>
      <c r="AE86" s="392"/>
      <c r="AF86" s="392"/>
      <c r="AG86" s="392"/>
      <c r="AH86" s="392"/>
      <c r="AI86" s="392"/>
      <c r="AJ86" s="392"/>
      <c r="AK86" s="392"/>
      <c r="AL86" s="392"/>
      <c r="AM86" s="392"/>
      <c r="AN86" s="333"/>
      <c r="AO86" s="265"/>
      <c r="AP86" s="265"/>
      <c r="AQ86" s="265"/>
    </row>
    <row r="87" spans="1:43" s="264" customFormat="1" x14ac:dyDescent="0.2">
      <c r="A87" s="335"/>
      <c r="B87" s="336"/>
      <c r="C87" s="337"/>
      <c r="D87" s="337"/>
      <c r="E87" s="337"/>
      <c r="F87" s="337"/>
      <c r="G87" s="338"/>
      <c r="H87" s="338"/>
      <c r="I87" s="338"/>
      <c r="J87" s="338"/>
      <c r="K87" s="338"/>
      <c r="L87" s="338"/>
      <c r="M87" s="338"/>
      <c r="N87" s="338"/>
      <c r="O87" s="338"/>
      <c r="P87" s="338"/>
      <c r="Q87" s="337"/>
      <c r="R87" s="337"/>
      <c r="S87" s="337"/>
      <c r="T87" s="337"/>
      <c r="U87" s="337"/>
      <c r="V87" s="337"/>
      <c r="W87" s="339"/>
      <c r="X87" s="339"/>
      <c r="Y87" s="339"/>
      <c r="Z87" s="339"/>
      <c r="AA87" s="339"/>
      <c r="AB87" s="339"/>
      <c r="AC87" s="339"/>
      <c r="AD87" s="339"/>
      <c r="AE87" s="339"/>
      <c r="AF87" s="339"/>
      <c r="AG87" s="339"/>
      <c r="AH87" s="339"/>
      <c r="AI87" s="339"/>
      <c r="AJ87" s="339"/>
      <c r="AK87" s="339"/>
      <c r="AL87" s="340"/>
      <c r="AM87" s="339"/>
      <c r="AN87" s="341"/>
      <c r="AO87" s="332"/>
      <c r="AP87" s="332"/>
      <c r="AQ87" s="332"/>
    </row>
    <row r="88" spans="1:43" s="264" customFormat="1" ht="4.5" customHeight="1" x14ac:dyDescent="0.2">
      <c r="B88" s="265"/>
      <c r="C88" s="265"/>
      <c r="D88" s="265"/>
      <c r="E88" s="265"/>
      <c r="F88" s="265"/>
      <c r="G88" s="265"/>
      <c r="H88" s="265"/>
      <c r="I88" s="265"/>
      <c r="J88" s="266"/>
      <c r="K88" s="266"/>
      <c r="L88" s="266"/>
      <c r="M88" s="266"/>
      <c r="N88" s="266"/>
      <c r="O88" s="266"/>
      <c r="P88" s="266"/>
      <c r="Q88" s="266"/>
      <c r="R88" s="266"/>
      <c r="S88" s="266"/>
      <c r="T88" s="266"/>
      <c r="U88" s="266"/>
      <c r="V88" s="266"/>
      <c r="AL88" s="267"/>
      <c r="AN88" s="268"/>
      <c r="AO88" s="332"/>
      <c r="AP88" s="332"/>
      <c r="AQ88" s="332"/>
    </row>
    <row r="89" spans="1:43" s="264" customFormat="1" ht="12" x14ac:dyDescent="0.2">
      <c r="B89" s="265"/>
      <c r="C89" s="265"/>
      <c r="D89" s="265"/>
      <c r="E89" s="265"/>
      <c r="F89" s="265"/>
      <c r="G89" s="384"/>
      <c r="H89" s="384"/>
      <c r="I89" s="384"/>
      <c r="J89" s="384"/>
      <c r="K89" s="384"/>
      <c r="L89" s="384"/>
      <c r="M89" s="384"/>
      <c r="N89" s="384"/>
      <c r="O89" s="384"/>
      <c r="P89" s="384"/>
      <c r="Q89" s="265"/>
      <c r="R89" s="265"/>
      <c r="S89" s="265"/>
      <c r="T89" s="265"/>
      <c r="U89" s="265"/>
      <c r="V89" s="265"/>
      <c r="AL89" s="267"/>
      <c r="AN89" s="268"/>
      <c r="AO89" s="332"/>
      <c r="AP89" s="332"/>
      <c r="AQ89" s="332"/>
    </row>
    <row r="90" spans="1:43" s="264" customFormat="1" ht="4.5" customHeight="1" x14ac:dyDescent="0.2">
      <c r="B90" s="265"/>
      <c r="C90" s="265"/>
      <c r="D90" s="265"/>
      <c r="E90" s="265"/>
      <c r="F90" s="265"/>
      <c r="G90" s="265"/>
      <c r="H90" s="265"/>
      <c r="I90" s="265"/>
      <c r="J90" s="265"/>
      <c r="K90" s="265"/>
      <c r="L90" s="265"/>
      <c r="M90" s="265"/>
      <c r="N90" s="265"/>
      <c r="O90" s="265"/>
      <c r="P90" s="265"/>
      <c r="Q90" s="265"/>
      <c r="R90" s="265"/>
      <c r="S90" s="265"/>
      <c r="T90" s="265"/>
      <c r="U90" s="265"/>
      <c r="V90" s="265"/>
      <c r="AL90" s="267"/>
      <c r="AN90" s="268"/>
      <c r="AO90" s="332"/>
      <c r="AP90" s="332"/>
      <c r="AQ90" s="332"/>
    </row>
    <row r="91" spans="1:43" s="264" customFormat="1" ht="12" x14ac:dyDescent="0.2">
      <c r="B91" s="265"/>
      <c r="C91" s="265"/>
      <c r="D91" s="265"/>
      <c r="E91" s="265"/>
      <c r="F91" s="384"/>
      <c r="G91" s="384"/>
      <c r="H91" s="384"/>
      <c r="I91" s="384"/>
      <c r="J91" s="384"/>
      <c r="K91" s="384"/>
      <c r="L91" s="384"/>
      <c r="M91" s="384"/>
      <c r="N91" s="384"/>
      <c r="O91" s="384"/>
      <c r="P91" s="384"/>
      <c r="Q91" s="266"/>
      <c r="R91" s="266"/>
      <c r="S91" s="266"/>
      <c r="T91" s="266"/>
      <c r="U91" s="266"/>
      <c r="V91" s="266"/>
      <c r="AL91" s="267"/>
      <c r="AN91" s="268"/>
      <c r="AO91" s="332"/>
      <c r="AP91" s="332"/>
      <c r="AQ91" s="332"/>
    </row>
    <row r="92" spans="1:43" s="264" customFormat="1" ht="4.5" customHeight="1" x14ac:dyDescent="0.2">
      <c r="B92" s="265"/>
      <c r="C92" s="265"/>
      <c r="D92" s="265"/>
      <c r="E92" s="265"/>
      <c r="F92" s="265"/>
      <c r="G92" s="265"/>
      <c r="H92" s="265"/>
      <c r="I92" s="265"/>
      <c r="J92" s="266"/>
      <c r="K92" s="266"/>
      <c r="L92" s="266"/>
      <c r="M92" s="266"/>
      <c r="N92" s="266"/>
      <c r="O92" s="266"/>
      <c r="P92" s="266"/>
      <c r="Q92" s="266"/>
      <c r="R92" s="266"/>
      <c r="S92" s="266"/>
      <c r="T92" s="266"/>
      <c r="U92" s="266"/>
      <c r="V92" s="266"/>
      <c r="AL92" s="267"/>
      <c r="AN92" s="268"/>
      <c r="AO92" s="332"/>
      <c r="AP92" s="332"/>
      <c r="AQ92" s="332"/>
    </row>
    <row r="93" spans="1:43" s="264" customFormat="1" ht="12" x14ac:dyDescent="0.2">
      <c r="B93" s="265"/>
      <c r="C93" s="265"/>
      <c r="D93" s="265"/>
      <c r="E93" s="265"/>
      <c r="F93" s="265"/>
      <c r="G93" s="384"/>
      <c r="H93" s="384"/>
      <c r="I93" s="384"/>
      <c r="J93" s="384"/>
      <c r="K93" s="384"/>
      <c r="L93" s="384"/>
      <c r="M93" s="384"/>
      <c r="N93" s="384"/>
      <c r="O93" s="384"/>
      <c r="P93" s="384"/>
      <c r="Q93" s="265"/>
      <c r="R93" s="265"/>
      <c r="S93" s="265"/>
      <c r="T93" s="265"/>
      <c r="U93" s="265"/>
      <c r="V93" s="265"/>
      <c r="AL93" s="267"/>
      <c r="AN93" s="268"/>
      <c r="AO93" s="332"/>
      <c r="AP93" s="332"/>
      <c r="AQ93" s="332"/>
    </row>
    <row r="94" spans="1:43" s="264" customFormat="1" ht="12" x14ac:dyDescent="0.2">
      <c r="B94" s="265"/>
      <c r="C94" s="265"/>
      <c r="D94" s="265"/>
      <c r="E94" s="265"/>
      <c r="F94" s="265"/>
      <c r="G94" s="265"/>
      <c r="H94" s="265"/>
      <c r="I94" s="265"/>
      <c r="J94" s="265"/>
      <c r="K94" s="265"/>
      <c r="L94" s="265"/>
      <c r="M94" s="265"/>
      <c r="N94" s="265"/>
      <c r="O94" s="265"/>
      <c r="P94" s="265"/>
      <c r="Q94" s="265"/>
      <c r="R94" s="265"/>
      <c r="S94" s="265"/>
      <c r="T94" s="265"/>
      <c r="U94" s="265"/>
      <c r="V94" s="265"/>
      <c r="AL94" s="267"/>
      <c r="AN94" s="268"/>
      <c r="AO94" s="332"/>
      <c r="AP94" s="332"/>
      <c r="AQ94" s="332"/>
    </row>
    <row r="95" spans="1:43" s="264" customFormat="1" ht="12" x14ac:dyDescent="0.2">
      <c r="B95" s="266"/>
      <c r="C95" s="265"/>
      <c r="D95" s="265"/>
      <c r="E95" s="265"/>
      <c r="F95" s="265"/>
      <c r="G95" s="270"/>
      <c r="H95" s="270"/>
      <c r="I95" s="270"/>
      <c r="J95" s="270"/>
      <c r="K95" s="270"/>
      <c r="L95" s="270"/>
      <c r="M95" s="270"/>
      <c r="N95" s="270"/>
      <c r="O95" s="270"/>
      <c r="P95" s="270"/>
      <c r="Q95" s="265"/>
      <c r="R95" s="265"/>
      <c r="S95" s="265"/>
      <c r="T95" s="265"/>
      <c r="U95" s="265"/>
      <c r="V95" s="265"/>
      <c r="AL95" s="267"/>
      <c r="AN95" s="268"/>
      <c r="AO95" s="332"/>
      <c r="AP95" s="332"/>
      <c r="AQ95" s="332"/>
    </row>
    <row r="96" spans="1:43" s="264" customFormat="1" ht="12" x14ac:dyDescent="0.2">
      <c r="B96" s="265"/>
      <c r="C96" s="265"/>
      <c r="D96" s="265"/>
      <c r="E96" s="265"/>
      <c r="F96" s="265"/>
      <c r="G96" s="265"/>
      <c r="H96" s="265"/>
      <c r="I96" s="265"/>
      <c r="J96" s="265"/>
      <c r="K96" s="265"/>
      <c r="L96" s="265"/>
      <c r="M96" s="265"/>
      <c r="N96" s="265"/>
      <c r="O96" s="265"/>
      <c r="P96" s="265"/>
      <c r="Q96" s="265"/>
      <c r="R96" s="265"/>
      <c r="S96" s="265"/>
      <c r="T96" s="265"/>
      <c r="U96" s="265"/>
      <c r="V96" s="265"/>
      <c r="AL96" s="267"/>
      <c r="AN96" s="268"/>
      <c r="AO96" s="332"/>
      <c r="AP96" s="332"/>
      <c r="AQ96" s="332"/>
    </row>
    <row r="97" spans="2:43" s="264" customFormat="1" ht="12" x14ac:dyDescent="0.2">
      <c r="B97" s="266"/>
      <c r="C97" s="265"/>
      <c r="D97" s="265"/>
      <c r="E97" s="265"/>
      <c r="F97" s="265"/>
      <c r="G97" s="270"/>
      <c r="H97" s="270"/>
      <c r="I97" s="270"/>
      <c r="J97" s="270"/>
      <c r="K97" s="270"/>
      <c r="L97" s="270"/>
      <c r="M97" s="270"/>
      <c r="N97" s="270"/>
      <c r="O97" s="270"/>
      <c r="P97" s="270"/>
      <c r="Q97" s="265"/>
      <c r="R97" s="265"/>
      <c r="S97" s="265"/>
      <c r="T97" s="265"/>
      <c r="U97" s="265"/>
      <c r="V97" s="265"/>
      <c r="AL97" s="267"/>
      <c r="AN97" s="268"/>
      <c r="AO97" s="332"/>
      <c r="AP97" s="332"/>
      <c r="AQ97" s="332"/>
    </row>
    <row r="98" spans="2:43" s="264" customFormat="1" ht="12" x14ac:dyDescent="0.2">
      <c r="B98" s="265"/>
      <c r="C98" s="265"/>
      <c r="D98" s="265"/>
      <c r="E98" s="265"/>
      <c r="F98" s="265"/>
      <c r="G98" s="265"/>
      <c r="H98" s="265"/>
      <c r="I98" s="265"/>
      <c r="J98" s="265"/>
      <c r="K98" s="265"/>
      <c r="L98" s="265"/>
      <c r="M98" s="265"/>
      <c r="N98" s="265"/>
      <c r="O98" s="265"/>
      <c r="P98" s="265"/>
      <c r="Q98" s="265"/>
      <c r="R98" s="265"/>
      <c r="S98" s="265"/>
      <c r="T98" s="265"/>
      <c r="U98" s="265"/>
      <c r="V98" s="265"/>
      <c r="AL98" s="267"/>
      <c r="AN98" s="268"/>
      <c r="AO98" s="332"/>
      <c r="AP98" s="332"/>
      <c r="AQ98" s="332"/>
    </row>
    <row r="99" spans="2:43" s="264" customFormat="1" ht="12" x14ac:dyDescent="0.2">
      <c r="B99" s="265"/>
      <c r="C99" s="265"/>
      <c r="D99" s="265"/>
      <c r="E99" s="265"/>
      <c r="F99" s="265"/>
      <c r="G99" s="265"/>
      <c r="H99" s="265"/>
      <c r="I99" s="265"/>
      <c r="J99" s="265"/>
      <c r="K99" s="265"/>
      <c r="L99" s="265"/>
      <c r="M99" s="265"/>
      <c r="N99" s="265"/>
      <c r="O99" s="265"/>
      <c r="P99" s="265"/>
      <c r="Q99" s="265"/>
      <c r="R99" s="265"/>
      <c r="S99" s="265"/>
      <c r="T99" s="265"/>
      <c r="U99" s="265"/>
      <c r="V99" s="265"/>
      <c r="AL99" s="267"/>
      <c r="AN99" s="268"/>
      <c r="AO99" s="332"/>
      <c r="AP99" s="332"/>
      <c r="AQ99" s="332"/>
    </row>
    <row r="100" spans="2:43" s="264" customFormat="1" ht="12" x14ac:dyDescent="0.2">
      <c r="B100" s="265"/>
      <c r="C100" s="265"/>
      <c r="D100" s="265"/>
      <c r="E100" s="265"/>
      <c r="F100" s="265"/>
      <c r="G100" s="265"/>
      <c r="H100" s="265"/>
      <c r="I100" s="265"/>
      <c r="J100" s="265"/>
      <c r="K100" s="265"/>
      <c r="L100" s="265"/>
      <c r="M100" s="265"/>
      <c r="N100" s="265"/>
      <c r="O100" s="265"/>
      <c r="P100" s="265"/>
      <c r="Q100" s="265"/>
      <c r="R100" s="265"/>
      <c r="S100" s="265"/>
      <c r="T100" s="265"/>
      <c r="U100" s="265"/>
      <c r="V100" s="265"/>
      <c r="AL100" s="267"/>
      <c r="AN100" s="268"/>
    </row>
    <row r="101" spans="2:43" x14ac:dyDescent="0.25">
      <c r="B101" s="271"/>
      <c r="C101" s="271"/>
      <c r="D101" s="271"/>
      <c r="E101" s="271"/>
      <c r="F101" s="271"/>
      <c r="G101" s="271"/>
      <c r="H101" s="271"/>
      <c r="I101" s="271"/>
      <c r="J101" s="271"/>
      <c r="K101" s="271"/>
      <c r="L101" s="271"/>
      <c r="M101" s="271"/>
      <c r="N101" s="271"/>
      <c r="O101" s="271"/>
      <c r="P101" s="271"/>
      <c r="Q101" s="271"/>
      <c r="R101" s="271"/>
      <c r="S101" s="271"/>
      <c r="T101" s="271"/>
      <c r="U101" s="271"/>
      <c r="V101" s="271"/>
    </row>
    <row r="102" spans="2:43" x14ac:dyDescent="0.25">
      <c r="B102" s="271"/>
      <c r="C102" s="271"/>
      <c r="D102" s="271"/>
      <c r="E102" s="271"/>
      <c r="F102" s="271"/>
      <c r="G102" s="271"/>
      <c r="H102" s="271"/>
      <c r="I102" s="271"/>
      <c r="J102" s="241"/>
      <c r="K102" s="241"/>
      <c r="L102" s="241"/>
      <c r="M102" s="241"/>
      <c r="N102" s="241"/>
      <c r="O102" s="241"/>
      <c r="P102" s="241"/>
      <c r="Q102" s="271"/>
      <c r="R102" s="271"/>
      <c r="S102" s="271"/>
      <c r="T102" s="271"/>
      <c r="U102" s="271"/>
      <c r="V102" s="271"/>
    </row>
    <row r="103" spans="2:43" x14ac:dyDescent="0.25">
      <c r="B103" s="385"/>
      <c r="C103" s="385"/>
      <c r="D103" s="385"/>
      <c r="E103" s="385"/>
      <c r="F103" s="385"/>
      <c r="G103" s="385"/>
      <c r="H103" s="385"/>
      <c r="I103" s="385"/>
      <c r="J103" s="385"/>
      <c r="K103" s="385"/>
      <c r="L103" s="385"/>
      <c r="M103" s="385"/>
      <c r="N103" s="385"/>
      <c r="O103" s="385"/>
      <c r="P103" s="385"/>
      <c r="Q103" s="385"/>
      <c r="R103" s="272"/>
      <c r="S103" s="272"/>
      <c r="T103" s="272"/>
      <c r="U103" s="272"/>
      <c r="V103" s="272"/>
    </row>
    <row r="104" spans="2:43" x14ac:dyDescent="0.25">
      <c r="B104" s="271"/>
      <c r="C104" s="271"/>
      <c r="D104" s="271"/>
      <c r="E104" s="271"/>
      <c r="F104" s="271"/>
      <c r="G104" s="271"/>
      <c r="H104" s="271"/>
      <c r="I104" s="271"/>
      <c r="J104" s="271"/>
      <c r="K104" s="271"/>
      <c r="L104" s="271"/>
      <c r="M104" s="271"/>
      <c r="N104" s="271"/>
      <c r="O104" s="271"/>
      <c r="P104" s="271"/>
      <c r="Q104" s="271"/>
      <c r="R104" s="271"/>
      <c r="S104" s="271"/>
      <c r="T104" s="271"/>
      <c r="U104" s="271"/>
      <c r="V104" s="271"/>
    </row>
    <row r="105" spans="2:43" x14ac:dyDescent="0.25">
      <c r="B105" s="265"/>
      <c r="C105" s="265"/>
      <c r="D105" s="265"/>
      <c r="E105" s="265"/>
      <c r="F105" s="265"/>
      <c r="G105" s="265"/>
      <c r="H105" s="265"/>
      <c r="I105" s="265"/>
      <c r="J105" s="265"/>
      <c r="K105" s="265"/>
      <c r="L105" s="265"/>
      <c r="M105" s="265"/>
      <c r="N105" s="265"/>
      <c r="O105" s="265"/>
      <c r="P105" s="265"/>
      <c r="Q105" s="271"/>
      <c r="R105" s="271"/>
      <c r="S105" s="271"/>
      <c r="T105" s="271"/>
      <c r="U105" s="271"/>
      <c r="V105" s="271"/>
    </row>
    <row r="106" spans="2:43" ht="6" customHeight="1" x14ac:dyDescent="0.25">
      <c r="B106" s="271"/>
      <c r="C106" s="271"/>
      <c r="D106" s="271"/>
      <c r="E106" s="271"/>
      <c r="F106" s="271"/>
      <c r="G106" s="271"/>
      <c r="H106" s="271"/>
      <c r="I106" s="271"/>
      <c r="J106" s="271"/>
      <c r="K106" s="271"/>
      <c r="L106" s="271"/>
      <c r="M106" s="271"/>
      <c r="N106" s="271"/>
      <c r="O106" s="271"/>
      <c r="P106" s="271"/>
      <c r="Q106" s="271"/>
      <c r="R106" s="271"/>
      <c r="S106" s="271"/>
      <c r="T106" s="271"/>
      <c r="U106" s="271"/>
      <c r="V106" s="271"/>
    </row>
    <row r="107" spans="2:43" x14ac:dyDescent="0.25">
      <c r="B107" s="265"/>
      <c r="C107" s="265"/>
      <c r="D107" s="265"/>
      <c r="E107" s="265"/>
      <c r="F107" s="265"/>
      <c r="G107" s="265"/>
      <c r="H107" s="265"/>
      <c r="I107" s="265"/>
      <c r="J107" s="265"/>
      <c r="K107" s="265"/>
      <c r="L107" s="265"/>
      <c r="M107" s="265"/>
      <c r="N107" s="265"/>
      <c r="O107" s="265"/>
      <c r="P107" s="265"/>
      <c r="Q107" s="265"/>
      <c r="R107" s="265"/>
      <c r="S107" s="265"/>
      <c r="T107" s="265"/>
      <c r="U107" s="265"/>
      <c r="V107" s="265"/>
    </row>
    <row r="108" spans="2:43" ht="6" customHeight="1" x14ac:dyDescent="0.25">
      <c r="B108" s="271"/>
      <c r="C108" s="271"/>
      <c r="D108" s="271"/>
      <c r="E108" s="271"/>
      <c r="F108" s="271"/>
      <c r="G108" s="271"/>
      <c r="H108" s="271"/>
      <c r="I108" s="271"/>
      <c r="J108" s="271"/>
      <c r="K108" s="271"/>
      <c r="L108" s="271"/>
      <c r="M108" s="271"/>
      <c r="N108" s="271"/>
      <c r="O108" s="271"/>
      <c r="P108" s="271"/>
      <c r="Q108" s="271"/>
      <c r="R108" s="271"/>
      <c r="S108" s="271"/>
      <c r="T108" s="271"/>
      <c r="U108" s="271"/>
      <c r="V108" s="271"/>
    </row>
    <row r="109" spans="2:43" s="199" customFormat="1" ht="12.75" x14ac:dyDescent="0.2">
      <c r="B109" s="265"/>
      <c r="C109" s="265"/>
      <c r="D109" s="265"/>
      <c r="E109" s="265"/>
      <c r="F109" s="265"/>
      <c r="G109" s="265"/>
      <c r="H109" s="265"/>
      <c r="I109" s="265"/>
      <c r="J109" s="265"/>
      <c r="K109" s="265"/>
      <c r="L109" s="265"/>
      <c r="M109" s="265"/>
      <c r="N109" s="265"/>
      <c r="O109" s="265"/>
      <c r="P109" s="265"/>
      <c r="Q109" s="265"/>
      <c r="R109" s="265"/>
      <c r="S109" s="265"/>
      <c r="T109" s="265"/>
      <c r="U109" s="265"/>
      <c r="V109" s="265"/>
      <c r="AL109" s="197"/>
      <c r="AN109" s="242"/>
    </row>
    <row r="110" spans="2:43" ht="4.5" customHeight="1" x14ac:dyDescent="0.25">
      <c r="B110" s="271"/>
      <c r="C110" s="271"/>
      <c r="D110" s="271"/>
      <c r="E110" s="271"/>
      <c r="F110" s="271"/>
      <c r="G110" s="271"/>
      <c r="H110" s="271"/>
      <c r="I110" s="271"/>
      <c r="J110" s="271"/>
      <c r="K110" s="271"/>
      <c r="L110" s="271"/>
      <c r="M110" s="271"/>
      <c r="N110" s="271"/>
      <c r="O110" s="271"/>
      <c r="P110" s="271"/>
      <c r="Q110" s="271"/>
      <c r="R110" s="271"/>
      <c r="S110" s="271"/>
      <c r="T110" s="271"/>
      <c r="U110" s="271"/>
      <c r="V110" s="271"/>
    </row>
    <row r="111" spans="2:43" x14ac:dyDescent="0.25">
      <c r="B111" s="271"/>
      <c r="C111" s="273"/>
      <c r="D111" s="273"/>
      <c r="E111" s="273"/>
      <c r="F111" s="273"/>
      <c r="G111" s="273"/>
      <c r="H111" s="273"/>
      <c r="I111" s="273"/>
      <c r="J111" s="273"/>
      <c r="K111" s="273"/>
      <c r="L111" s="273"/>
      <c r="M111" s="273"/>
      <c r="N111" s="273"/>
      <c r="O111" s="273"/>
      <c r="P111" s="273"/>
      <c r="Q111" s="274"/>
      <c r="R111" s="274"/>
      <c r="S111" s="274"/>
      <c r="T111" s="274"/>
      <c r="U111" s="274"/>
      <c r="V111" s="274"/>
    </row>
    <row r="112" spans="2:43" ht="4.5" customHeight="1" x14ac:dyDescent="0.25">
      <c r="B112" s="271"/>
      <c r="C112" s="275"/>
      <c r="D112" s="275"/>
      <c r="E112" s="275"/>
      <c r="F112" s="275"/>
      <c r="G112" s="275"/>
      <c r="H112" s="275"/>
      <c r="I112" s="275"/>
      <c r="J112" s="275"/>
      <c r="K112" s="275"/>
      <c r="L112" s="275"/>
      <c r="M112" s="275"/>
      <c r="N112" s="275"/>
      <c r="O112" s="275"/>
      <c r="P112" s="275"/>
      <c r="Q112" s="275"/>
      <c r="R112" s="275"/>
      <c r="S112" s="275"/>
      <c r="T112" s="275"/>
      <c r="U112" s="275"/>
      <c r="V112" s="275"/>
    </row>
    <row r="113" spans="2:22" x14ac:dyDescent="0.25">
      <c r="B113" s="271"/>
      <c r="C113" s="273"/>
      <c r="D113" s="273"/>
      <c r="E113" s="273"/>
      <c r="F113" s="273"/>
      <c r="G113" s="273"/>
      <c r="H113" s="273"/>
      <c r="I113" s="273"/>
      <c r="J113" s="273"/>
      <c r="K113" s="273"/>
      <c r="L113" s="273"/>
      <c r="M113" s="273"/>
      <c r="N113" s="273"/>
      <c r="O113" s="275"/>
      <c r="P113" s="275"/>
      <c r="Q113" s="275"/>
      <c r="R113" s="275"/>
      <c r="S113" s="275"/>
      <c r="T113" s="275"/>
      <c r="U113" s="275"/>
      <c r="V113" s="275"/>
    </row>
    <row r="114" spans="2:22" ht="4.5" customHeight="1" x14ac:dyDescent="0.25">
      <c r="B114" s="271"/>
      <c r="C114" s="275"/>
      <c r="D114" s="275"/>
      <c r="E114" s="275"/>
      <c r="F114" s="275"/>
      <c r="G114" s="275"/>
      <c r="H114" s="275"/>
      <c r="I114" s="275"/>
      <c r="J114" s="275"/>
      <c r="K114" s="275"/>
      <c r="L114" s="275"/>
      <c r="M114" s="275"/>
      <c r="N114" s="275"/>
      <c r="O114" s="275"/>
      <c r="P114" s="275"/>
      <c r="Q114" s="275"/>
      <c r="R114" s="275"/>
      <c r="S114" s="275"/>
      <c r="T114" s="275"/>
      <c r="U114" s="275"/>
      <c r="V114" s="275"/>
    </row>
    <row r="115" spans="2:22" x14ac:dyDescent="0.25">
      <c r="B115" s="271"/>
      <c r="C115" s="273"/>
      <c r="D115" s="273"/>
      <c r="E115" s="273"/>
      <c r="F115" s="273"/>
      <c r="G115" s="273"/>
      <c r="H115" s="273"/>
      <c r="I115" s="273"/>
      <c r="J115" s="273"/>
      <c r="K115" s="273"/>
      <c r="L115" s="273"/>
      <c r="M115" s="273"/>
      <c r="N115" s="273"/>
      <c r="O115" s="273"/>
      <c r="P115" s="273"/>
      <c r="Q115" s="275"/>
      <c r="R115" s="275"/>
      <c r="S115" s="275"/>
      <c r="T115" s="275"/>
      <c r="U115" s="275"/>
      <c r="V115" s="275"/>
    </row>
    <row r="116" spans="2:22" ht="6" customHeight="1" x14ac:dyDescent="0.25">
      <c r="B116" s="271"/>
      <c r="C116" s="271"/>
      <c r="D116" s="271"/>
      <c r="E116" s="271"/>
      <c r="F116" s="271"/>
      <c r="G116" s="271"/>
      <c r="H116" s="271"/>
      <c r="I116" s="271"/>
      <c r="J116" s="271"/>
      <c r="K116" s="271"/>
      <c r="L116" s="271"/>
      <c r="M116" s="271"/>
      <c r="N116" s="271"/>
      <c r="O116" s="271"/>
      <c r="P116" s="271"/>
      <c r="Q116" s="271"/>
      <c r="R116" s="271"/>
      <c r="S116" s="271"/>
      <c r="T116" s="271"/>
      <c r="U116" s="271"/>
      <c r="V116" s="271"/>
    </row>
    <row r="117" spans="2:22" x14ac:dyDescent="0.25">
      <c r="B117" s="265"/>
      <c r="C117" s="265"/>
      <c r="D117" s="265"/>
      <c r="E117" s="265"/>
      <c r="F117" s="265"/>
      <c r="G117" s="265"/>
      <c r="H117" s="265"/>
      <c r="I117" s="265"/>
      <c r="J117" s="265"/>
      <c r="K117" s="265"/>
      <c r="L117" s="265"/>
      <c r="M117" s="265"/>
      <c r="N117" s="265"/>
      <c r="O117" s="265"/>
      <c r="P117" s="271"/>
      <c r="Q117" s="271"/>
      <c r="R117" s="271"/>
      <c r="S117" s="271"/>
      <c r="T117" s="271"/>
      <c r="U117" s="271"/>
      <c r="V117" s="271"/>
    </row>
    <row r="118" spans="2:22" ht="6" customHeight="1" x14ac:dyDescent="0.25">
      <c r="B118" s="271"/>
      <c r="C118" s="271"/>
      <c r="D118" s="271"/>
      <c r="E118" s="271"/>
      <c r="F118" s="271"/>
      <c r="G118" s="271"/>
      <c r="H118" s="271"/>
      <c r="I118" s="271"/>
      <c r="J118" s="271"/>
      <c r="K118" s="271"/>
      <c r="L118" s="271"/>
      <c r="M118" s="271"/>
      <c r="N118" s="271"/>
      <c r="O118" s="271"/>
      <c r="P118" s="271"/>
      <c r="Q118" s="271"/>
      <c r="R118" s="271"/>
      <c r="S118" s="271"/>
      <c r="T118" s="271"/>
      <c r="U118" s="271"/>
      <c r="V118" s="271"/>
    </row>
    <row r="119" spans="2:22" x14ac:dyDescent="0.25">
      <c r="B119" s="265"/>
      <c r="C119" s="265"/>
      <c r="D119" s="265"/>
      <c r="E119" s="265"/>
      <c r="F119" s="265"/>
      <c r="G119" s="265"/>
      <c r="H119" s="265"/>
      <c r="I119" s="265"/>
      <c r="J119" s="265"/>
      <c r="K119" s="265"/>
      <c r="L119" s="265"/>
      <c r="M119" s="265"/>
      <c r="N119" s="265"/>
      <c r="O119" s="265"/>
      <c r="P119" s="265"/>
      <c r="Q119" s="271"/>
      <c r="R119" s="271"/>
      <c r="S119" s="271"/>
      <c r="T119" s="271"/>
      <c r="U119" s="271"/>
      <c r="V119" s="271"/>
    </row>
    <row r="120" spans="2:22" x14ac:dyDescent="0.25">
      <c r="B120" s="271"/>
      <c r="C120" s="271"/>
      <c r="D120" s="271"/>
      <c r="E120" s="271"/>
      <c r="F120" s="271"/>
      <c r="G120" s="271"/>
      <c r="H120" s="271"/>
      <c r="I120" s="271"/>
      <c r="J120" s="271"/>
      <c r="K120" s="271"/>
      <c r="L120" s="271"/>
      <c r="M120" s="271"/>
      <c r="N120" s="271"/>
      <c r="O120" s="271"/>
      <c r="P120" s="271"/>
      <c r="Q120" s="271"/>
      <c r="R120" s="271"/>
      <c r="S120" s="271"/>
      <c r="T120" s="271"/>
      <c r="U120" s="271"/>
      <c r="V120" s="271"/>
    </row>
    <row r="121" spans="2:22" x14ac:dyDescent="0.25">
      <c r="B121" s="266"/>
      <c r="C121" s="265"/>
      <c r="D121" s="265"/>
      <c r="E121" s="265"/>
      <c r="F121" s="265"/>
      <c r="G121" s="270"/>
      <c r="H121" s="270"/>
      <c r="I121" s="270"/>
      <c r="J121" s="270"/>
      <c r="K121" s="270"/>
      <c r="L121" s="270"/>
      <c r="M121" s="270"/>
      <c r="N121" s="270"/>
      <c r="O121" s="270"/>
      <c r="P121" s="270"/>
      <c r="Q121" s="271"/>
      <c r="R121" s="271"/>
      <c r="S121" s="271"/>
      <c r="T121" s="271"/>
      <c r="U121" s="271"/>
      <c r="V121" s="271"/>
    </row>
    <row r="122" spans="2:22" x14ac:dyDescent="0.25">
      <c r="B122" s="271"/>
      <c r="C122" s="271"/>
      <c r="D122" s="271"/>
      <c r="E122" s="271"/>
      <c r="F122" s="271"/>
      <c r="G122" s="271"/>
      <c r="H122" s="271"/>
      <c r="I122" s="271"/>
      <c r="J122" s="271"/>
      <c r="K122" s="271"/>
      <c r="L122" s="271"/>
      <c r="M122" s="271"/>
      <c r="N122" s="271"/>
      <c r="O122" s="271"/>
      <c r="P122" s="271"/>
      <c r="Q122" s="271"/>
      <c r="R122" s="271"/>
      <c r="S122" s="271"/>
      <c r="T122" s="271"/>
      <c r="U122" s="271"/>
      <c r="V122" s="271"/>
    </row>
  </sheetData>
  <mergeCells count="124">
    <mergeCell ref="AA12:AD12"/>
    <mergeCell ref="AF12:AI12"/>
    <mergeCell ref="Q14:T14"/>
    <mergeCell ref="V14:Y14"/>
    <mergeCell ref="AA14:AD14"/>
    <mergeCell ref="AF14:AI14"/>
    <mergeCell ref="B2:AM2"/>
    <mergeCell ref="B4:AM4"/>
    <mergeCell ref="Q6:T6"/>
    <mergeCell ref="V6:Y6"/>
    <mergeCell ref="AA6:AD6"/>
    <mergeCell ref="AF6:AI6"/>
    <mergeCell ref="Q10:AI10"/>
    <mergeCell ref="Q12:T12"/>
    <mergeCell ref="V12:Y12"/>
    <mergeCell ref="Q27:T27"/>
    <mergeCell ref="V27:Y27"/>
    <mergeCell ref="AA27:AD27"/>
    <mergeCell ref="AF27:AI27"/>
    <mergeCell ref="Q32:AI32"/>
    <mergeCell ref="B16:O16"/>
    <mergeCell ref="Q16:T16"/>
    <mergeCell ref="V16:Y16"/>
    <mergeCell ref="AA16:AD16"/>
    <mergeCell ref="AF16:AI16"/>
    <mergeCell ref="Q21:AI21"/>
    <mergeCell ref="Q23:T23"/>
    <mergeCell ref="V23:Y23"/>
    <mergeCell ref="AA23:AD23"/>
    <mergeCell ref="AF23:AI23"/>
    <mergeCell ref="Q25:T25"/>
    <mergeCell ref="V25:Y25"/>
    <mergeCell ref="AA25:AD25"/>
    <mergeCell ref="AF25:AI25"/>
    <mergeCell ref="B27:O27"/>
    <mergeCell ref="AF38:AI38"/>
    <mergeCell ref="D43:K43"/>
    <mergeCell ref="Q43:T43"/>
    <mergeCell ref="V43:Y43"/>
    <mergeCell ref="AA43:AD43"/>
    <mergeCell ref="AF43:AI43"/>
    <mergeCell ref="Q34:T34"/>
    <mergeCell ref="V34:Y34"/>
    <mergeCell ref="AA34:AD34"/>
    <mergeCell ref="AF34:AI34"/>
    <mergeCell ref="Q36:T36"/>
    <mergeCell ref="V36:Y36"/>
    <mergeCell ref="AA36:AD36"/>
    <mergeCell ref="AF36:AI36"/>
    <mergeCell ref="B38:O38"/>
    <mergeCell ref="Q38:T38"/>
    <mergeCell ref="V38:Y38"/>
    <mergeCell ref="AA38:AD38"/>
    <mergeCell ref="D47:K47"/>
    <mergeCell ref="Q47:T47"/>
    <mergeCell ref="V47:Y47"/>
    <mergeCell ref="AA47:AD47"/>
    <mergeCell ref="AF47:AI47"/>
    <mergeCell ref="D45:K45"/>
    <mergeCell ref="Q45:T45"/>
    <mergeCell ref="V45:Y45"/>
    <mergeCell ref="AA45:AD45"/>
    <mergeCell ref="AF45:AI45"/>
    <mergeCell ref="D51:K51"/>
    <mergeCell ref="Q51:T51"/>
    <mergeCell ref="V51:Y51"/>
    <mergeCell ref="AA51:AD51"/>
    <mergeCell ref="AF51:AI51"/>
    <mergeCell ref="D49:K49"/>
    <mergeCell ref="Q49:T49"/>
    <mergeCell ref="V49:Y49"/>
    <mergeCell ref="AA49:AD49"/>
    <mergeCell ref="AF49:AI49"/>
    <mergeCell ref="Q58:T58"/>
    <mergeCell ref="AF58:AI58"/>
    <mergeCell ref="I62:O62"/>
    <mergeCell ref="Q62:T62"/>
    <mergeCell ref="V62:Y62"/>
    <mergeCell ref="AA62:AD62"/>
    <mergeCell ref="AF62:AI62"/>
    <mergeCell ref="B53:O53"/>
    <mergeCell ref="Q53:T53"/>
    <mergeCell ref="V53:Y53"/>
    <mergeCell ref="AA53:AD53"/>
    <mergeCell ref="AF53:AI53"/>
    <mergeCell ref="I66:O66"/>
    <mergeCell ref="Q66:T66"/>
    <mergeCell ref="V66:Y66"/>
    <mergeCell ref="AA66:AD66"/>
    <mergeCell ref="AF66:AI66"/>
    <mergeCell ref="I64:O64"/>
    <mergeCell ref="Q64:T64"/>
    <mergeCell ref="V64:Y64"/>
    <mergeCell ref="AA64:AD64"/>
    <mergeCell ref="AF64:AI64"/>
    <mergeCell ref="AF72:AI72"/>
    <mergeCell ref="I70:O70"/>
    <mergeCell ref="Q70:T70"/>
    <mergeCell ref="V70:Y70"/>
    <mergeCell ref="AA70:AD70"/>
    <mergeCell ref="AF70:AI70"/>
    <mergeCell ref="I68:O68"/>
    <mergeCell ref="Q68:T68"/>
    <mergeCell ref="V68:Y68"/>
    <mergeCell ref="AA68:AD68"/>
    <mergeCell ref="AF68:AI68"/>
    <mergeCell ref="B74:O74"/>
    <mergeCell ref="Q74:T74"/>
    <mergeCell ref="B77:O77"/>
    <mergeCell ref="Q77:T77"/>
    <mergeCell ref="V77:Y77"/>
    <mergeCell ref="B72:O72"/>
    <mergeCell ref="Q72:T72"/>
    <mergeCell ref="V72:Y72"/>
    <mergeCell ref="AA72:AD72"/>
    <mergeCell ref="G89:P89"/>
    <mergeCell ref="F91:P91"/>
    <mergeCell ref="G93:P93"/>
    <mergeCell ref="B103:Q103"/>
    <mergeCell ref="AA77:AD77"/>
    <mergeCell ref="AF77:AI77"/>
    <mergeCell ref="V81:Y81"/>
    <mergeCell ref="V83:Y83"/>
    <mergeCell ref="B86:AM86"/>
  </mergeCells>
  <pageMargins left="0.7" right="0.7" top="0.75" bottom="0.75" header="0.3" footer="0.3"/>
  <pageSetup paperSize="9" scale="64"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sizeWithCells="1">
                  <from>
                    <xdr:col>36</xdr:col>
                    <xdr:colOff>123825</xdr:colOff>
                    <xdr:row>22</xdr:row>
                    <xdr:rowOff>0</xdr:rowOff>
                  </from>
                  <to>
                    <xdr:col>36</xdr:col>
                    <xdr:colOff>342900</xdr:colOff>
                    <xdr:row>23</xdr:row>
                    <xdr:rowOff>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sizeWithCells="1">
                  <from>
                    <xdr:col>38</xdr:col>
                    <xdr:colOff>123825</xdr:colOff>
                    <xdr:row>22</xdr:row>
                    <xdr:rowOff>0</xdr:rowOff>
                  </from>
                  <to>
                    <xdr:col>38</xdr:col>
                    <xdr:colOff>342900</xdr:colOff>
                    <xdr:row>23</xdr:row>
                    <xdr:rowOff>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sizeWithCells="1">
                  <from>
                    <xdr:col>36</xdr:col>
                    <xdr:colOff>123825</xdr:colOff>
                    <xdr:row>24</xdr:row>
                    <xdr:rowOff>0</xdr:rowOff>
                  </from>
                  <to>
                    <xdr:col>36</xdr:col>
                    <xdr:colOff>342900</xdr:colOff>
                    <xdr:row>25</xdr:row>
                    <xdr:rowOff>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sizeWithCells="1">
                  <from>
                    <xdr:col>38</xdr:col>
                    <xdr:colOff>123825</xdr:colOff>
                    <xdr:row>24</xdr:row>
                    <xdr:rowOff>0</xdr:rowOff>
                  </from>
                  <to>
                    <xdr:col>38</xdr:col>
                    <xdr:colOff>342900</xdr:colOff>
                    <xdr:row>25</xdr:row>
                    <xdr:rowOff>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sizeWithCells="1">
                  <from>
                    <xdr:col>36</xdr:col>
                    <xdr:colOff>123825</xdr:colOff>
                    <xdr:row>42</xdr:row>
                    <xdr:rowOff>0</xdr:rowOff>
                  </from>
                  <to>
                    <xdr:col>36</xdr:col>
                    <xdr:colOff>342900</xdr:colOff>
                    <xdr:row>43</xdr:row>
                    <xdr:rowOff>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sizeWithCells="1">
                  <from>
                    <xdr:col>36</xdr:col>
                    <xdr:colOff>123825</xdr:colOff>
                    <xdr:row>44</xdr:row>
                    <xdr:rowOff>0</xdr:rowOff>
                  </from>
                  <to>
                    <xdr:col>36</xdr:col>
                    <xdr:colOff>342900</xdr:colOff>
                    <xdr:row>45</xdr:row>
                    <xdr:rowOff>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sizeWithCells="1">
                  <from>
                    <xdr:col>36</xdr:col>
                    <xdr:colOff>123825</xdr:colOff>
                    <xdr:row>46</xdr:row>
                    <xdr:rowOff>0</xdr:rowOff>
                  </from>
                  <to>
                    <xdr:col>36</xdr:col>
                    <xdr:colOff>342900</xdr:colOff>
                    <xdr:row>47</xdr:row>
                    <xdr:rowOff>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sizeWithCells="1">
                  <from>
                    <xdr:col>36</xdr:col>
                    <xdr:colOff>123825</xdr:colOff>
                    <xdr:row>48</xdr:row>
                    <xdr:rowOff>0</xdr:rowOff>
                  </from>
                  <to>
                    <xdr:col>36</xdr:col>
                    <xdr:colOff>342900</xdr:colOff>
                    <xdr:row>49</xdr:row>
                    <xdr:rowOff>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sizeWithCells="1">
                  <from>
                    <xdr:col>36</xdr:col>
                    <xdr:colOff>123825</xdr:colOff>
                    <xdr:row>50</xdr:row>
                    <xdr:rowOff>0</xdr:rowOff>
                  </from>
                  <to>
                    <xdr:col>36</xdr:col>
                    <xdr:colOff>342900</xdr:colOff>
                    <xdr:row>51</xdr:row>
                    <xdr:rowOff>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sizeWithCells="1">
                  <from>
                    <xdr:col>38</xdr:col>
                    <xdr:colOff>123825</xdr:colOff>
                    <xdr:row>42</xdr:row>
                    <xdr:rowOff>0</xdr:rowOff>
                  </from>
                  <to>
                    <xdr:col>38</xdr:col>
                    <xdr:colOff>342900</xdr:colOff>
                    <xdr:row>43</xdr:row>
                    <xdr:rowOff>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sizeWithCells="1">
                  <from>
                    <xdr:col>38</xdr:col>
                    <xdr:colOff>123825</xdr:colOff>
                    <xdr:row>44</xdr:row>
                    <xdr:rowOff>0</xdr:rowOff>
                  </from>
                  <to>
                    <xdr:col>38</xdr:col>
                    <xdr:colOff>342900</xdr:colOff>
                    <xdr:row>45</xdr:row>
                    <xdr:rowOff>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sizeWithCells="1">
                  <from>
                    <xdr:col>38</xdr:col>
                    <xdr:colOff>123825</xdr:colOff>
                    <xdr:row>46</xdr:row>
                    <xdr:rowOff>0</xdr:rowOff>
                  </from>
                  <to>
                    <xdr:col>38</xdr:col>
                    <xdr:colOff>342900</xdr:colOff>
                    <xdr:row>47</xdr:row>
                    <xdr:rowOff>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sizeWithCells="1">
                  <from>
                    <xdr:col>38</xdr:col>
                    <xdr:colOff>123825</xdr:colOff>
                    <xdr:row>48</xdr:row>
                    <xdr:rowOff>0</xdr:rowOff>
                  </from>
                  <to>
                    <xdr:col>38</xdr:col>
                    <xdr:colOff>342900</xdr:colOff>
                    <xdr:row>49</xdr:row>
                    <xdr:rowOff>0</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sizeWithCells="1">
                  <from>
                    <xdr:col>38</xdr:col>
                    <xdr:colOff>123825</xdr:colOff>
                    <xdr:row>50</xdr:row>
                    <xdr:rowOff>0</xdr:rowOff>
                  </from>
                  <to>
                    <xdr:col>38</xdr:col>
                    <xdr:colOff>342900</xdr:colOff>
                    <xdr:row>51</xdr:row>
                    <xdr:rowOff>0</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sizeWithCells="1">
                  <from>
                    <xdr:col>36</xdr:col>
                    <xdr:colOff>123825</xdr:colOff>
                    <xdr:row>61</xdr:row>
                    <xdr:rowOff>0</xdr:rowOff>
                  </from>
                  <to>
                    <xdr:col>36</xdr:col>
                    <xdr:colOff>342900</xdr:colOff>
                    <xdr:row>62</xdr:row>
                    <xdr:rowOff>9525</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sizeWithCells="1">
                  <from>
                    <xdr:col>36</xdr:col>
                    <xdr:colOff>123825</xdr:colOff>
                    <xdr:row>63</xdr:row>
                    <xdr:rowOff>0</xdr:rowOff>
                  </from>
                  <to>
                    <xdr:col>36</xdr:col>
                    <xdr:colOff>342900</xdr:colOff>
                    <xdr:row>64</xdr:row>
                    <xdr:rowOff>0</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sizeWithCells="1">
                  <from>
                    <xdr:col>36</xdr:col>
                    <xdr:colOff>123825</xdr:colOff>
                    <xdr:row>65</xdr:row>
                    <xdr:rowOff>0</xdr:rowOff>
                  </from>
                  <to>
                    <xdr:col>36</xdr:col>
                    <xdr:colOff>342900</xdr:colOff>
                    <xdr:row>66</xdr:row>
                    <xdr:rowOff>0</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sizeWithCells="1">
                  <from>
                    <xdr:col>36</xdr:col>
                    <xdr:colOff>123825</xdr:colOff>
                    <xdr:row>66</xdr:row>
                    <xdr:rowOff>57150</xdr:rowOff>
                  </from>
                  <to>
                    <xdr:col>36</xdr:col>
                    <xdr:colOff>342900</xdr:colOff>
                    <xdr:row>68</xdr:row>
                    <xdr:rowOff>0</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sizeWithCells="1">
                  <from>
                    <xdr:col>36</xdr:col>
                    <xdr:colOff>123825</xdr:colOff>
                    <xdr:row>69</xdr:row>
                    <xdr:rowOff>0</xdr:rowOff>
                  </from>
                  <to>
                    <xdr:col>36</xdr:col>
                    <xdr:colOff>342900</xdr:colOff>
                    <xdr:row>70</xdr:row>
                    <xdr:rowOff>0</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sizeWithCells="1">
                  <from>
                    <xdr:col>38</xdr:col>
                    <xdr:colOff>123825</xdr:colOff>
                    <xdr:row>61</xdr:row>
                    <xdr:rowOff>0</xdr:rowOff>
                  </from>
                  <to>
                    <xdr:col>38</xdr:col>
                    <xdr:colOff>342900</xdr:colOff>
                    <xdr:row>62</xdr:row>
                    <xdr:rowOff>9525</xdr:rowOff>
                  </to>
                </anchor>
              </controlPr>
            </control>
          </mc:Choice>
        </mc:AlternateContent>
        <mc:AlternateContent xmlns:mc="http://schemas.openxmlformats.org/markup-compatibility/2006">
          <mc:Choice Requires="x14">
            <control shapeId="13333" r:id="rId24" name="Check Box 21">
              <controlPr defaultSize="0" autoFill="0" autoLine="0" autoPict="0">
                <anchor moveWithCells="1" sizeWithCells="1">
                  <from>
                    <xdr:col>38</xdr:col>
                    <xdr:colOff>123825</xdr:colOff>
                    <xdr:row>63</xdr:row>
                    <xdr:rowOff>0</xdr:rowOff>
                  </from>
                  <to>
                    <xdr:col>38</xdr:col>
                    <xdr:colOff>342900</xdr:colOff>
                    <xdr:row>64</xdr:row>
                    <xdr:rowOff>0</xdr:rowOff>
                  </to>
                </anchor>
              </controlPr>
            </control>
          </mc:Choice>
        </mc:AlternateContent>
        <mc:AlternateContent xmlns:mc="http://schemas.openxmlformats.org/markup-compatibility/2006">
          <mc:Choice Requires="x14">
            <control shapeId="13334" r:id="rId25" name="Check Box 22">
              <controlPr defaultSize="0" autoFill="0" autoLine="0" autoPict="0">
                <anchor moveWithCells="1" sizeWithCells="1">
                  <from>
                    <xdr:col>38</xdr:col>
                    <xdr:colOff>123825</xdr:colOff>
                    <xdr:row>65</xdr:row>
                    <xdr:rowOff>0</xdr:rowOff>
                  </from>
                  <to>
                    <xdr:col>38</xdr:col>
                    <xdr:colOff>342900</xdr:colOff>
                    <xdr:row>66</xdr:row>
                    <xdr:rowOff>0</xdr:rowOff>
                  </to>
                </anchor>
              </controlPr>
            </control>
          </mc:Choice>
        </mc:AlternateContent>
        <mc:AlternateContent xmlns:mc="http://schemas.openxmlformats.org/markup-compatibility/2006">
          <mc:Choice Requires="x14">
            <control shapeId="13335" r:id="rId26" name="Check Box 23">
              <controlPr defaultSize="0" autoFill="0" autoLine="0" autoPict="0">
                <anchor moveWithCells="1" sizeWithCells="1">
                  <from>
                    <xdr:col>38</xdr:col>
                    <xdr:colOff>123825</xdr:colOff>
                    <xdr:row>66</xdr:row>
                    <xdr:rowOff>57150</xdr:rowOff>
                  </from>
                  <to>
                    <xdr:col>38</xdr:col>
                    <xdr:colOff>342900</xdr:colOff>
                    <xdr:row>68</xdr:row>
                    <xdr:rowOff>0</xdr:rowOff>
                  </to>
                </anchor>
              </controlPr>
            </control>
          </mc:Choice>
        </mc:AlternateContent>
        <mc:AlternateContent xmlns:mc="http://schemas.openxmlformats.org/markup-compatibility/2006">
          <mc:Choice Requires="x14">
            <control shapeId="13336" r:id="rId27" name="Check Box 24">
              <controlPr defaultSize="0" autoFill="0" autoLine="0" autoPict="0">
                <anchor moveWithCells="1" sizeWithCells="1">
                  <from>
                    <xdr:col>38</xdr:col>
                    <xdr:colOff>123825</xdr:colOff>
                    <xdr:row>69</xdr:row>
                    <xdr:rowOff>0</xdr:rowOff>
                  </from>
                  <to>
                    <xdr:col>38</xdr:col>
                    <xdr:colOff>342900</xdr:colOff>
                    <xdr:row>70</xdr:row>
                    <xdr:rowOff>0</xdr:rowOff>
                  </to>
                </anchor>
              </controlPr>
            </control>
          </mc:Choice>
        </mc:AlternateContent>
        <mc:AlternateContent xmlns:mc="http://schemas.openxmlformats.org/markup-compatibility/2006">
          <mc:Choice Requires="x14">
            <control shapeId="13337" r:id="rId28" name="Check Box 25">
              <controlPr defaultSize="0" autoFill="0" autoLine="0" autoPict="0">
                <anchor moveWithCells="1" sizeWithCells="1">
                  <from>
                    <xdr:col>36</xdr:col>
                    <xdr:colOff>123825</xdr:colOff>
                    <xdr:row>33</xdr:row>
                    <xdr:rowOff>0</xdr:rowOff>
                  </from>
                  <to>
                    <xdr:col>36</xdr:col>
                    <xdr:colOff>342900</xdr:colOff>
                    <xdr:row>34</xdr:row>
                    <xdr:rowOff>0</xdr:rowOff>
                  </to>
                </anchor>
              </controlPr>
            </control>
          </mc:Choice>
        </mc:AlternateContent>
        <mc:AlternateContent xmlns:mc="http://schemas.openxmlformats.org/markup-compatibility/2006">
          <mc:Choice Requires="x14">
            <control shapeId="13338" r:id="rId29" name="Check Box 26">
              <controlPr defaultSize="0" autoFill="0" autoLine="0" autoPict="0">
                <anchor moveWithCells="1" sizeWithCells="1">
                  <from>
                    <xdr:col>38</xdr:col>
                    <xdr:colOff>123825</xdr:colOff>
                    <xdr:row>33</xdr:row>
                    <xdr:rowOff>0</xdr:rowOff>
                  </from>
                  <to>
                    <xdr:col>38</xdr:col>
                    <xdr:colOff>342900</xdr:colOff>
                    <xdr:row>34</xdr:row>
                    <xdr:rowOff>0</xdr:rowOff>
                  </to>
                </anchor>
              </controlPr>
            </control>
          </mc:Choice>
        </mc:AlternateContent>
        <mc:AlternateContent xmlns:mc="http://schemas.openxmlformats.org/markup-compatibility/2006">
          <mc:Choice Requires="x14">
            <control shapeId="13339" r:id="rId30" name="Check Box 27">
              <controlPr defaultSize="0" autoFill="0" autoLine="0" autoPict="0">
                <anchor moveWithCells="1" sizeWithCells="1">
                  <from>
                    <xdr:col>36</xdr:col>
                    <xdr:colOff>123825</xdr:colOff>
                    <xdr:row>34</xdr:row>
                    <xdr:rowOff>57150</xdr:rowOff>
                  </from>
                  <to>
                    <xdr:col>36</xdr:col>
                    <xdr:colOff>342900</xdr:colOff>
                    <xdr:row>35</xdr:row>
                    <xdr:rowOff>161925</xdr:rowOff>
                  </to>
                </anchor>
              </controlPr>
            </control>
          </mc:Choice>
        </mc:AlternateContent>
        <mc:AlternateContent xmlns:mc="http://schemas.openxmlformats.org/markup-compatibility/2006">
          <mc:Choice Requires="x14">
            <control shapeId="13340" r:id="rId31" name="Check Box 28">
              <controlPr defaultSize="0" autoFill="0" autoLine="0" autoPict="0">
                <anchor moveWithCells="1" sizeWithCells="1">
                  <from>
                    <xdr:col>38</xdr:col>
                    <xdr:colOff>123825</xdr:colOff>
                    <xdr:row>34</xdr:row>
                    <xdr:rowOff>57150</xdr:rowOff>
                  </from>
                  <to>
                    <xdr:col>38</xdr:col>
                    <xdr:colOff>342900</xdr:colOff>
                    <xdr:row>35</xdr:row>
                    <xdr:rowOff>161925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33"/>
  <sheetViews>
    <sheetView zoomScale="90" zoomScaleNormal="90" workbookViewId="0">
      <selection activeCell="A27" sqref="A27"/>
    </sheetView>
  </sheetViews>
  <sheetFormatPr baseColWidth="10" defaultColWidth="11.42578125" defaultRowHeight="14.25" x14ac:dyDescent="0.25"/>
  <cols>
    <col min="1" max="1" width="126.7109375" style="47" customWidth="1"/>
    <col min="2" max="16384" width="11.42578125" style="6"/>
  </cols>
  <sheetData>
    <row r="1" spans="1:1" ht="80.25" customHeight="1" x14ac:dyDescent="0.25">
      <c r="A1" s="71" t="s">
        <v>54</v>
      </c>
    </row>
    <row r="2" spans="1:1" ht="94.5" customHeight="1" x14ac:dyDescent="0.25">
      <c r="A2" s="40" t="s">
        <v>88</v>
      </c>
    </row>
    <row r="3" spans="1:1" ht="30" customHeight="1" x14ac:dyDescent="0.25">
      <c r="A3" s="41" t="s">
        <v>78</v>
      </c>
    </row>
    <row r="4" spans="1:1" ht="70.5" customHeight="1" x14ac:dyDescent="0.25">
      <c r="A4" s="42" t="s">
        <v>89</v>
      </c>
    </row>
    <row r="5" spans="1:1" ht="71.25" customHeight="1" x14ac:dyDescent="0.25">
      <c r="A5" s="42" t="s">
        <v>79</v>
      </c>
    </row>
    <row r="6" spans="1:1" ht="49.5" customHeight="1" x14ac:dyDescent="0.25">
      <c r="A6" s="42" t="s">
        <v>80</v>
      </c>
    </row>
    <row r="7" spans="1:1" s="10" customFormat="1" ht="45.75" customHeight="1" x14ac:dyDescent="0.25">
      <c r="A7" s="42" t="s">
        <v>82</v>
      </c>
    </row>
    <row r="8" spans="1:1" s="12" customFormat="1" ht="63" customHeight="1" x14ac:dyDescent="0.25">
      <c r="A8" s="42" t="s">
        <v>93</v>
      </c>
    </row>
    <row r="9" spans="1:1" s="12" customFormat="1" ht="10.5" customHeight="1" x14ac:dyDescent="0.25"/>
    <row r="10" spans="1:1" s="12" customFormat="1" ht="30" x14ac:dyDescent="0.25">
      <c r="A10" s="43" t="s">
        <v>16</v>
      </c>
    </row>
    <row r="11" spans="1:1" s="10" customFormat="1" ht="21.95" customHeight="1" x14ac:dyDescent="0.25">
      <c r="A11" s="6" t="s">
        <v>84</v>
      </c>
    </row>
    <row r="12" spans="1:1" s="10" customFormat="1" ht="21.95" customHeight="1" x14ac:dyDescent="0.25">
      <c r="A12" s="34"/>
    </row>
    <row r="13" spans="1:1" s="10" customFormat="1" ht="21.95" customHeight="1" x14ac:dyDescent="0.25">
      <c r="A13" s="6" t="s">
        <v>17</v>
      </c>
    </row>
    <row r="14" spans="1:1" s="10" customFormat="1" ht="21.95" customHeight="1" x14ac:dyDescent="0.25">
      <c r="A14" s="34"/>
    </row>
    <row r="15" spans="1:1" s="10" customFormat="1" ht="21.95" customHeight="1" x14ac:dyDescent="0.25">
      <c r="A15" s="6" t="s">
        <v>81</v>
      </c>
    </row>
    <row r="16" spans="1:1" s="10" customFormat="1" ht="69" customHeight="1" x14ac:dyDescent="0.25">
      <c r="A16" s="22"/>
    </row>
    <row r="17" spans="1:7" s="10" customFormat="1" ht="45" customHeight="1" x14ac:dyDescent="0.25">
      <c r="A17" s="5" t="s">
        <v>90</v>
      </c>
      <c r="B17" s="6"/>
      <c r="C17" s="6"/>
      <c r="D17" s="6"/>
      <c r="E17" s="6"/>
      <c r="F17" s="6"/>
      <c r="G17" s="6"/>
    </row>
    <row r="18" spans="1:7" s="10" customFormat="1" ht="15" x14ac:dyDescent="0.25">
      <c r="A18" s="44" t="s">
        <v>113</v>
      </c>
      <c r="C18" s="45"/>
      <c r="D18" s="432"/>
      <c r="E18" s="432"/>
      <c r="F18" s="432"/>
      <c r="G18" s="432"/>
    </row>
    <row r="19" spans="1:7" s="10" customFormat="1" ht="15" x14ac:dyDescent="0.25">
      <c r="A19" s="46" t="s">
        <v>18</v>
      </c>
    </row>
    <row r="20" spans="1:7" s="10" customFormat="1" ht="35.25" customHeight="1" x14ac:dyDescent="0.25">
      <c r="A20" s="21"/>
    </row>
    <row r="21" spans="1:7" s="10" customFormat="1" ht="15" x14ac:dyDescent="0.25"/>
    <row r="33" spans="1:1" x14ac:dyDescent="0.25">
      <c r="A33" s="40"/>
    </row>
  </sheetData>
  <mergeCells count="1">
    <mergeCell ref="D18:G18"/>
  </mergeCells>
  <pageMargins left="0.7" right="0.7" top="0.75" bottom="0.75" header="0.3" footer="0.3"/>
  <pageSetup paperSize="9" scale="6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8</vt:i4>
      </vt:variant>
    </vt:vector>
  </HeadingPairs>
  <TitlesOfParts>
    <vt:vector size="16" baseType="lpstr">
      <vt:lpstr>1_Page de garde</vt:lpstr>
      <vt:lpstr>2_Présentation du projet</vt:lpstr>
      <vt:lpstr>3_Lettre de demande</vt:lpstr>
      <vt:lpstr>4_Entreprise</vt:lpstr>
      <vt:lpstr>5_Dépenses sur le territoire</vt:lpstr>
      <vt:lpstr>6_Budget</vt:lpstr>
      <vt:lpstr>7_Plan financement</vt:lpstr>
      <vt:lpstr>8_Attestations</vt:lpstr>
      <vt:lpstr>'1_Page de garde'!Zone_d_impression</vt:lpstr>
      <vt:lpstr>'2_Présentation du projet'!Zone_d_impression</vt:lpstr>
      <vt:lpstr>'3_Lettre de demande'!Zone_d_impression</vt:lpstr>
      <vt:lpstr>'4_Entreprise'!Zone_d_impression</vt:lpstr>
      <vt:lpstr>'5_Dépenses sur le territoire'!Zone_d_impression</vt:lpstr>
      <vt:lpstr>'6_Budget'!Zone_d_impression</vt:lpstr>
      <vt:lpstr>'7_Plan financement'!Zone_d_impression</vt:lpstr>
      <vt:lpstr>'8_Attestations'!Zone_d_impression</vt:lpstr>
    </vt:vector>
  </TitlesOfParts>
  <Company>MMM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DUMOULIN coralie</dc:creator>
  <cp:lastModifiedBy>DUMOULIN coralie</cp:lastModifiedBy>
  <cp:lastPrinted>2024-01-24T14:29:51Z</cp:lastPrinted>
  <dcterms:created xsi:type="dcterms:W3CDTF">2021-05-04T09:28:06Z</dcterms:created>
  <dcterms:modified xsi:type="dcterms:W3CDTF">2025-01-30T10:29:04Z</dcterms:modified>
</cp:coreProperties>
</file>